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8505" activeTab="0"/>
  </bookViews>
  <sheets>
    <sheet name="活動申請一覧（総会）" sheetId="1" r:id="rId1"/>
    <sheet name="Sheet1" sheetId="2" r:id="rId2"/>
  </sheets>
  <definedNames>
    <definedName name="_xlnm.Print_Area" localSheetId="0">'活動申請一覧（総会）'!$A$2:$F$191</definedName>
  </definedNames>
  <calcPr fullCalcOnLoad="1"/>
</workbook>
</file>

<file path=xl/sharedStrings.xml><?xml version="1.0" encoding="utf-8"?>
<sst xmlns="http://schemas.openxmlformats.org/spreadsheetml/2006/main" count="433" uniqueCount="161">
  <si>
    <t>活動内容</t>
  </si>
  <si>
    <t>実施日</t>
  </si>
  <si>
    <t>多摩川流域の環境と文化の保全・継承に関する普及・啓発事業</t>
  </si>
  <si>
    <t>7月</t>
  </si>
  <si>
    <t>9月</t>
  </si>
  <si>
    <t>11月</t>
  </si>
  <si>
    <t>備考</t>
  </si>
  <si>
    <t>多摩川流域の環境と文化・継承に関するまちづくりの提案・支援事業</t>
  </si>
  <si>
    <t>特定非営利活動法人 多摩川エコミュージアム</t>
  </si>
  <si>
    <t>NO.</t>
  </si>
  <si>
    <t>日常活動の支援</t>
  </si>
  <si>
    <t>1月</t>
  </si>
  <si>
    <r>
      <t>予算額</t>
    </r>
    <r>
      <rPr>
        <vertAlign val="superscript"/>
        <sz val="9"/>
        <rFont val="HGｺﾞｼｯｸM"/>
        <family val="3"/>
      </rPr>
      <t>*1)</t>
    </r>
  </si>
  <si>
    <t>みんなで歩こう散策こみち</t>
  </si>
  <si>
    <t>かわさき水辺の楽校</t>
  </si>
  <si>
    <t>野鳥観察と豚汁</t>
  </si>
  <si>
    <t>多摩川等々力土手の桜を愛する会</t>
  </si>
  <si>
    <t>二ヶ領用水・中原桃の会</t>
  </si>
  <si>
    <t>川崎のまち資源を考える会</t>
  </si>
  <si>
    <t>申込依頼のあった学校に対応</t>
  </si>
  <si>
    <t>随時</t>
  </si>
  <si>
    <t>星が丘地域の会</t>
  </si>
  <si>
    <t>多摩川さくらの会</t>
  </si>
  <si>
    <t>とどろき水辺の楽校</t>
  </si>
  <si>
    <t>その他、この法人の目的を達成するために必要な事業</t>
  </si>
  <si>
    <t>情報誌「エコ・たまがわ」の発行</t>
  </si>
  <si>
    <t>二ヶ領情報表示板コンテンツの作成</t>
  </si>
  <si>
    <t>さくら植樹についてのPR活動</t>
  </si>
  <si>
    <t>3月</t>
  </si>
  <si>
    <t>5月（6月）</t>
  </si>
  <si>
    <t>A 広報活動事業</t>
  </si>
  <si>
    <r>
      <t>平瀬川流域プロジェクト</t>
    </r>
    <r>
      <rPr>
        <b/>
        <sz val="8"/>
        <color indexed="18"/>
        <rFont val="HGｺﾞｼｯｸM"/>
        <family val="3"/>
      </rPr>
      <t>（平瀬川流域まちづくり協議会）</t>
    </r>
  </si>
  <si>
    <t>川崎市市民健康の森交流会</t>
  </si>
  <si>
    <t>二ヶ領用水ウォッチング・フォーラム</t>
  </si>
  <si>
    <t>多摩川と語るプロジェクト</t>
  </si>
  <si>
    <t>多摩川体験楽習プロジェクト</t>
  </si>
  <si>
    <t>七夕まつり</t>
  </si>
  <si>
    <t>9月</t>
  </si>
  <si>
    <t>七夕サミット</t>
  </si>
  <si>
    <t>夢ワカメワークショップ</t>
  </si>
  <si>
    <t>4/1(木)～3/31(木)</t>
  </si>
  <si>
    <t>4/1(木)～3/31(木)</t>
  </si>
  <si>
    <r>
      <t>森づくりプロジェクト</t>
    </r>
    <r>
      <rPr>
        <b/>
        <sz val="8"/>
        <color indexed="18"/>
        <rFont val="HGｺﾞｼｯｸM"/>
        <family val="3"/>
      </rPr>
      <t>（飛森谷戸の自然を守る会）</t>
    </r>
  </si>
  <si>
    <t xml:space="preserve"> ホームページの更新・充実化</t>
  </si>
  <si>
    <t>まちづくりネットワーキング事業</t>
  </si>
  <si>
    <t>b 基盤強化事業・ NPO自主事業</t>
  </si>
  <si>
    <t>普及・啓発活動</t>
  </si>
  <si>
    <t>多摩川野草の百花図鑑作成</t>
  </si>
  <si>
    <t>多摩川のネイチャークラフト野草塾</t>
  </si>
  <si>
    <t>多摩川の植物観察セミナー</t>
  </si>
  <si>
    <t>通年</t>
  </si>
  <si>
    <t>ふるさと資産･遺産活用推進調査事業</t>
  </si>
  <si>
    <t>河口潮干狩り（しじみ汁）</t>
  </si>
  <si>
    <t>源流体験教室（バーベキュー）</t>
  </si>
  <si>
    <t>川の安全教室・カヌー（トン汁）</t>
  </si>
  <si>
    <t>夕涼みコンサートの受託</t>
  </si>
  <si>
    <t>多摩川カヌー教室の受託</t>
  </si>
  <si>
    <t>体験楽習報告書の発行</t>
  </si>
  <si>
    <t>流域懇談会事務局としての活動（流域セミナー）</t>
  </si>
  <si>
    <t>全4回</t>
  </si>
  <si>
    <t>たま・エコPJ</t>
  </si>
  <si>
    <t>健康の森フォーラム　</t>
  </si>
  <si>
    <t>多摩川流域の環境と文化の保全・継承に関する施設の管理・運営に関する事業</t>
  </si>
  <si>
    <t>二ヶ領せせらぎ館管理・運営</t>
  </si>
  <si>
    <t>二ヶ領せせらぎ館展示</t>
  </si>
  <si>
    <t>5月</t>
  </si>
  <si>
    <t>二ヶ領せせらぎ館イベント・企画自主事業</t>
  </si>
  <si>
    <t>桜の多摩川コンサート</t>
  </si>
  <si>
    <t>こいのぼり祭り</t>
  </si>
  <si>
    <t>ｰ</t>
  </si>
  <si>
    <t>二ヶ領せせらぎ館図書の拡充</t>
  </si>
  <si>
    <t>図書の整理と充実</t>
  </si>
  <si>
    <t>多摩川の河川環境整備と保全に関する行政との連携事業</t>
  </si>
  <si>
    <t>ＴＲＭサテライトとしての活動</t>
  </si>
  <si>
    <t>ｰ</t>
  </si>
  <si>
    <t>関東の川研修会</t>
  </si>
  <si>
    <t>マジックハンドを使った清掃活動</t>
  </si>
  <si>
    <t>開校式“野草てんぷらとガサガサ和船に乗って</t>
  </si>
  <si>
    <t>たまのよこやまフォーラム</t>
  </si>
  <si>
    <t>ネットワークつくり</t>
  </si>
  <si>
    <t>決算額</t>
  </si>
  <si>
    <t>夢わかめワークショップ</t>
  </si>
  <si>
    <t>中原区民際（源流ヤマメ塩焼き）</t>
  </si>
  <si>
    <t>12月</t>
  </si>
  <si>
    <t>二ヶ領用水・中原桃祭り</t>
  </si>
  <si>
    <t>①</t>
  </si>
  <si>
    <t>②</t>
  </si>
  <si>
    <t>③</t>
  </si>
  <si>
    <t>④</t>
  </si>
  <si>
    <t>⑤</t>
  </si>
  <si>
    <t>多摩川流域交流（丹波山村）</t>
  </si>
  <si>
    <t>クリーンアップ活動</t>
  </si>
  <si>
    <t>仮称・多摩川百科読本「多摩川大発見」刊行事業</t>
  </si>
  <si>
    <t>「多摩川の橋と渡し場跡」</t>
  </si>
  <si>
    <t>川崎フロンターレ協働事業</t>
  </si>
  <si>
    <t>その他多摩川の環境・文化活動（お松引き）</t>
  </si>
  <si>
    <t>川崎多摩川博2009事業</t>
  </si>
  <si>
    <t>河口干潟観察会</t>
  </si>
  <si>
    <t>多摩源流祭り参加</t>
  </si>
  <si>
    <t>生田緑地サマーナイトミュージアム</t>
  </si>
  <si>
    <t>エコ★カップいかだ下り</t>
  </si>
  <si>
    <t>多摩川博シンポジウム</t>
  </si>
  <si>
    <t>4月</t>
  </si>
  <si>
    <t>6月</t>
  </si>
  <si>
    <t>11月</t>
  </si>
  <si>
    <t>エコ★カップいかだ写真展</t>
  </si>
  <si>
    <t>バードカービング・焼き絵展</t>
  </si>
  <si>
    <t>-</t>
  </si>
  <si>
    <t>源流シンポジウム（木祖村）</t>
  </si>
  <si>
    <t>フロンターレクリーン作戦</t>
  </si>
  <si>
    <t>イカダ・渡し船・カヌー等エコミユージアムへの協力活動</t>
  </si>
  <si>
    <t>新春昔遊び</t>
  </si>
  <si>
    <t>クリーン大作戦</t>
  </si>
  <si>
    <t>2月</t>
  </si>
  <si>
    <t>2009(平成21)年度　活動計画一覧　　　　　　　</t>
  </si>
  <si>
    <t>2009（H21)年4月1日から20010（H22）年3月31日</t>
  </si>
  <si>
    <t>2009/7/1～7</t>
  </si>
  <si>
    <t>春秋</t>
  </si>
  <si>
    <t>多摩川に渡し場復活プロジェクト（船管理）</t>
  </si>
  <si>
    <t>NO109 水辺の楽校の大掃除</t>
  </si>
  <si>
    <t>NO110 多摩川下流の干潟あそび</t>
  </si>
  <si>
    <t>NO111 せせらぎ館草刈りと投網陸上訓練</t>
  </si>
  <si>
    <t>NO112　多摩川本流で投網うち</t>
  </si>
  <si>
    <t>NO113　生田緑地のゴルフ場で外遊び</t>
  </si>
  <si>
    <t>NO114  奥多摩キャンプ</t>
  </si>
  <si>
    <t>2009/8/22/23</t>
  </si>
  <si>
    <t>-</t>
  </si>
  <si>
    <t>多摩川サロン(幼児サロン/企画サロン）</t>
  </si>
  <si>
    <t>2009/4/27～5･/6</t>
  </si>
  <si>
    <t>夢のさくら街道水彩画展</t>
  </si>
  <si>
    <t>多摩川情景写真展</t>
  </si>
  <si>
    <t>多摩川の草木染め展</t>
  </si>
  <si>
    <t>丹波山村夏祭りへの参加</t>
  </si>
  <si>
    <t>二ヶ領せせらぎ館10周年記念事業の開催</t>
  </si>
  <si>
    <t>二ヶ領せせらぎ館10周年記念誌の発行</t>
  </si>
  <si>
    <t>多摩川環境楽習発表会</t>
  </si>
  <si>
    <t>20010/2/20</t>
  </si>
  <si>
    <t>2009/8/1/2</t>
  </si>
  <si>
    <t>NO115  二ヶ領用水で魚つかみ</t>
  </si>
  <si>
    <t>NO116　エコ★カップいかだ下りにさんかしよう</t>
  </si>
  <si>
    <t>NO117 せせらぎ池魚釣り</t>
  </si>
  <si>
    <t>NO118　秋の奥多摩ハイキング</t>
  </si>
  <si>
    <t>NO119 手作り教室</t>
  </si>
  <si>
    <t>NO120 多摩区と合同で多摩川凧揚げ大会</t>
  </si>
  <si>
    <t>NO121 多摩川博に参加」</t>
  </si>
  <si>
    <t>NO122 東名下の湧水で魚とり</t>
  </si>
  <si>
    <t>多摩川博予算</t>
  </si>
  <si>
    <t>他流域との交流会</t>
  </si>
  <si>
    <t>400年事業へ</t>
  </si>
  <si>
    <t>とんもり谷戸第16回「森の音楽会」</t>
  </si>
  <si>
    <t>とんもり谷戸「森の楽習会」</t>
  </si>
  <si>
    <t>源流エコツアー</t>
  </si>
  <si>
    <t>2009/7/25/26</t>
  </si>
  <si>
    <t>2009/8/8～9</t>
  </si>
  <si>
    <t>「エコ・たまがわ」NO.65</t>
  </si>
  <si>
    <t>「エコ・たまがわ」NO.66</t>
  </si>
  <si>
    <t>「エコ・たまがわ」NO.67</t>
  </si>
  <si>
    <t>「エコ・たまがわ」NO.68</t>
  </si>
  <si>
    <t>「エコ・たまがわ」NO.69</t>
  </si>
  <si>
    <t>「エコ・たまがわ」NO.70</t>
  </si>
  <si>
    <t>中原区市民提案型事業～多摩川を安全に楽しむ！カヌー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</si>
</sst>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¥&quot;#,##0_);[Red]\(&quot;¥&quot;#,##0\)"/>
    <numFmt numFmtId="178" formatCode="#,##0;&quot;△ &quot;#,##0"/>
    <numFmt numFmtId="179" formatCode="#,##0_);[Red]\(#,##0\)"/>
    <numFmt numFmtId="180" formatCode="#,##0_ "/>
    <numFmt numFmtId="181" formatCode="0&quot;人&quot;"/>
    <numFmt numFmtId="182" formatCode="0_);[Red]\(0\)"/>
    <numFmt numFmtId="183" formatCode="yyyy/m/d;@"/>
    <numFmt numFmtId="184" formatCode="yyyy&quot;年&quot;m&quot;月&quot;d&quot;日&quot;;@"/>
  </numFmts>
  <fonts count="67">
    <font>
      <sz val="11"/>
      <name val="ＭＳ Ｐゴシック"/>
      <family val="3"/>
    </font>
    <font>
      <sz val="10"/>
      <name val="HGｺﾞｼｯｸM"/>
      <family val="3"/>
    </font>
    <font>
      <sz val="6"/>
      <name val="ＭＳ Ｐゴシック"/>
      <family val="3"/>
    </font>
    <font>
      <sz val="9"/>
      <name val="HGｺﾞｼｯｸM"/>
      <family val="3"/>
    </font>
    <font>
      <sz val="8"/>
      <name val="HGｺﾞｼｯｸM"/>
      <family val="3"/>
    </font>
    <font>
      <sz val="10"/>
      <color indexed="18"/>
      <name val="HGｺﾞｼｯｸM"/>
      <family val="3"/>
    </font>
    <font>
      <sz val="8"/>
      <color indexed="18"/>
      <name val="HGｺﾞｼｯｸM"/>
      <family val="3"/>
    </font>
    <font>
      <b/>
      <sz val="10"/>
      <color indexed="18"/>
      <name val="HGｺﾞｼｯｸM"/>
      <family val="3"/>
    </font>
    <font>
      <vertAlign val="superscript"/>
      <sz val="9"/>
      <name val="HGｺﾞｼｯｸM"/>
      <family val="3"/>
    </font>
    <font>
      <sz val="9"/>
      <color indexed="18"/>
      <name val="HGｺﾞｼｯｸM"/>
      <family val="3"/>
    </font>
    <font>
      <b/>
      <sz val="8"/>
      <color indexed="18"/>
      <name val="HGｺﾞｼｯｸM"/>
      <family val="3"/>
    </font>
    <font>
      <b/>
      <sz val="8"/>
      <name val="HGｺﾞｼｯｸM"/>
      <family val="3"/>
    </font>
    <font>
      <b/>
      <sz val="10"/>
      <name val="HGｺﾞｼｯｸM"/>
      <family val="3"/>
    </font>
    <font>
      <sz val="11"/>
      <color indexed="18"/>
      <name val="ＭＳ ゴシック"/>
      <family val="3"/>
    </font>
    <font>
      <sz val="10"/>
      <color indexed="8"/>
      <name val="HGｺﾞｼｯｸM"/>
      <family val="3"/>
    </font>
    <font>
      <b/>
      <sz val="9"/>
      <name val="HGｺﾞｼｯｸM"/>
      <family val="3"/>
    </font>
    <font>
      <sz val="11"/>
      <name val="HGｺﾞｼｯｸM"/>
      <family val="3"/>
    </font>
    <font>
      <sz val="9"/>
      <color indexed="18"/>
      <name val="ＭＳ ゴシック"/>
      <family val="3"/>
    </font>
    <font>
      <b/>
      <sz val="11"/>
      <color indexed="18"/>
      <name val="HGｺﾞｼｯｸM"/>
      <family val="3"/>
    </font>
    <font>
      <vertAlign val="superscript"/>
      <sz val="14"/>
      <name val="HGｺﾞｼｯｸM"/>
      <family val="3"/>
    </font>
    <font>
      <sz val="12"/>
      <name val="HGｺﾞｼｯｸM"/>
      <family val="3"/>
    </font>
    <font>
      <b/>
      <sz val="12"/>
      <color indexed="18"/>
      <name val="ＭＳ ゴシック"/>
      <family val="3"/>
    </font>
    <font>
      <b/>
      <sz val="12"/>
      <color indexed="18"/>
      <name val="HGｺﾞｼｯｸM"/>
      <family val="3"/>
    </font>
    <font>
      <sz val="14"/>
      <name val="HGｺﾞｼｯｸM"/>
      <family val="3"/>
    </font>
    <font>
      <b/>
      <sz val="12"/>
      <name val="HGｺﾞｼｯｸM"/>
      <family val="3"/>
    </font>
    <font>
      <sz val="12"/>
      <color indexed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Calibri"/>
      <family val="2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4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3" fillId="33" borderId="10" xfId="0" applyNumberFormat="1" applyFont="1" applyFill="1" applyBorder="1" applyAlignment="1">
      <alignment horizontal="center" vertical="center"/>
    </xf>
    <xf numFmtId="177" fontId="3" fillId="33" borderId="11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77" fontId="3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49" fontId="3" fillId="33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77" fontId="10" fillId="0" borderId="11" xfId="0" applyNumberFormat="1" applyFont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177" fontId="4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vertical="center"/>
    </xf>
    <xf numFmtId="177" fontId="3" fillId="0" borderId="17" xfId="0" applyNumberFormat="1" applyFont="1" applyBorder="1" applyAlignment="1">
      <alignment horizontal="center" vertical="center"/>
    </xf>
    <xf numFmtId="177" fontId="10" fillId="0" borderId="18" xfId="0" applyNumberFormat="1" applyFont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177" fontId="4" fillId="0" borderId="18" xfId="0" applyNumberFormat="1" applyFont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177" fontId="11" fillId="0" borderId="20" xfId="0" applyNumberFormat="1" applyFont="1" applyBorder="1" applyAlignment="1">
      <alignment horizontal="center" vertical="center"/>
    </xf>
    <xf numFmtId="49" fontId="5" fillId="0" borderId="17" xfId="0" applyNumberFormat="1" applyFont="1" applyFill="1" applyBorder="1" applyAlignment="1">
      <alignment vertical="center"/>
    </xf>
    <xf numFmtId="177" fontId="7" fillId="0" borderId="17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center" vertical="center"/>
    </xf>
    <xf numFmtId="177" fontId="3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vertical="center"/>
    </xf>
    <xf numFmtId="177" fontId="3" fillId="0" borderId="21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177" fontId="4" fillId="0" borderId="24" xfId="0" applyNumberFormat="1" applyFont="1" applyBorder="1" applyAlignment="1">
      <alignment horizontal="center" vertical="center"/>
    </xf>
    <xf numFmtId="177" fontId="3" fillId="0" borderId="23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horizontal="left" vertical="center" wrapText="1"/>
    </xf>
    <xf numFmtId="176" fontId="3" fillId="0" borderId="23" xfId="0" applyNumberFormat="1" applyFont="1" applyFill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/>
    </xf>
    <xf numFmtId="177" fontId="7" fillId="0" borderId="23" xfId="0" applyNumberFormat="1" applyFont="1" applyBorder="1" applyAlignment="1">
      <alignment vertical="center"/>
    </xf>
    <xf numFmtId="176" fontId="3" fillId="0" borderId="17" xfId="0" applyNumberFormat="1" applyFont="1" applyFill="1" applyBorder="1" applyAlignment="1">
      <alignment horizontal="center" vertical="center"/>
    </xf>
    <xf numFmtId="177" fontId="7" fillId="0" borderId="17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25" xfId="0" applyNumberFormat="1" applyFont="1" applyBorder="1" applyAlignment="1">
      <alignment vertical="center"/>
    </xf>
    <xf numFmtId="0" fontId="5" fillId="0" borderId="26" xfId="0" applyNumberFormat="1" applyFont="1" applyFill="1" applyBorder="1" applyAlignment="1">
      <alignment vertical="center"/>
    </xf>
    <xf numFmtId="49" fontId="7" fillId="0" borderId="27" xfId="0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177" fontId="3" fillId="0" borderId="32" xfId="0" applyNumberFormat="1" applyFont="1" applyBorder="1" applyAlignment="1">
      <alignment vertical="center"/>
    </xf>
    <xf numFmtId="49" fontId="7" fillId="0" borderId="27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177" fontId="12" fillId="0" borderId="17" xfId="0" applyNumberFormat="1" applyFont="1" applyBorder="1" applyAlignment="1">
      <alignment vertical="center"/>
    </xf>
    <xf numFmtId="177" fontId="4" fillId="0" borderId="36" xfId="0" applyNumberFormat="1" applyFont="1" applyBorder="1" applyAlignment="1">
      <alignment horizontal="center" vertical="center"/>
    </xf>
    <xf numFmtId="0" fontId="1" fillId="0" borderId="37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177" fontId="7" fillId="0" borderId="17" xfId="0" applyNumberFormat="1" applyFont="1" applyFill="1" applyBorder="1" applyAlignment="1">
      <alignment horizontal="center" vertical="center"/>
    </xf>
    <xf numFmtId="177" fontId="7" fillId="0" borderId="17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77" fontId="10" fillId="0" borderId="22" xfId="0" applyNumberFormat="1" applyFont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177" fontId="11" fillId="0" borderId="22" xfId="0" applyNumberFormat="1" applyFont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left" vertical="center"/>
    </xf>
    <xf numFmtId="0" fontId="9" fillId="0" borderId="40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left" vertical="center"/>
    </xf>
    <xf numFmtId="49" fontId="3" fillId="0" borderId="32" xfId="0" applyNumberFormat="1" applyFont="1" applyFill="1" applyBorder="1" applyAlignment="1">
      <alignment horizontal="left" vertical="center"/>
    </xf>
    <xf numFmtId="177" fontId="7" fillId="0" borderId="23" xfId="0" applyNumberFormat="1" applyFont="1" applyBorder="1" applyAlignment="1">
      <alignment horizontal="right" vertical="center"/>
    </xf>
    <xf numFmtId="0" fontId="3" fillId="0" borderId="40" xfId="0" applyNumberFormat="1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vertical="center"/>
    </xf>
    <xf numFmtId="49" fontId="7" fillId="0" borderId="39" xfId="0" applyNumberFormat="1" applyFont="1" applyFill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9" fillId="0" borderId="33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vertical="center"/>
    </xf>
    <xf numFmtId="49" fontId="7" fillId="0" borderId="42" xfId="0" applyNumberFormat="1" applyFont="1" applyFill="1" applyBorder="1" applyAlignment="1">
      <alignment horizontal="left" vertical="center"/>
    </xf>
    <xf numFmtId="0" fontId="9" fillId="0" borderId="35" xfId="0" applyNumberFormat="1" applyFont="1" applyFill="1" applyBorder="1" applyAlignment="1">
      <alignment horizontal="center" vertical="center"/>
    </xf>
    <xf numFmtId="49" fontId="14" fillId="0" borderId="32" xfId="0" applyNumberFormat="1" applyFont="1" applyFill="1" applyBorder="1" applyAlignment="1">
      <alignment horizontal="left" vertical="center"/>
    </xf>
    <xf numFmtId="49" fontId="4" fillId="0" borderId="32" xfId="0" applyNumberFormat="1" applyFont="1" applyFill="1" applyBorder="1" applyAlignment="1">
      <alignment horizontal="left" vertical="center"/>
    </xf>
    <xf numFmtId="0" fontId="13" fillId="0" borderId="4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13" fillId="0" borderId="15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176" fontId="16" fillId="0" borderId="10" xfId="0" applyNumberFormat="1" applyFont="1" applyFill="1" applyBorder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177" fontId="16" fillId="0" borderId="11" xfId="0" applyNumberFormat="1" applyFont="1" applyBorder="1" applyAlignment="1">
      <alignment horizontal="left" vertical="center" wrapText="1"/>
    </xf>
    <xf numFmtId="176" fontId="15" fillId="0" borderId="17" xfId="0" applyNumberFormat="1" applyFont="1" applyFill="1" applyBorder="1" applyAlignment="1">
      <alignment horizontal="center" vertical="center"/>
    </xf>
    <xf numFmtId="177" fontId="11" fillId="0" borderId="18" xfId="0" applyNumberFormat="1" applyFont="1" applyBorder="1" applyAlignment="1">
      <alignment horizontal="center" vertical="center"/>
    </xf>
    <xf numFmtId="0" fontId="7" fillId="0" borderId="39" xfId="0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horizontal="center" vertical="center"/>
    </xf>
    <xf numFmtId="177" fontId="7" fillId="0" borderId="17" xfId="0" applyNumberFormat="1" applyFont="1" applyBorder="1" applyAlignment="1">
      <alignment horizontal="right" vertical="center"/>
    </xf>
    <xf numFmtId="0" fontId="7" fillId="0" borderId="33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horizontal="center" vertical="center"/>
    </xf>
    <xf numFmtId="177" fontId="7" fillId="0" borderId="21" xfId="0" applyNumberFormat="1" applyFont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horizontal="center" vertical="center"/>
    </xf>
    <xf numFmtId="177" fontId="12" fillId="0" borderId="17" xfId="0" applyNumberFormat="1" applyFont="1" applyBorder="1" applyAlignment="1">
      <alignment horizontal="right" vertical="center"/>
    </xf>
    <xf numFmtId="49" fontId="3" fillId="0" borderId="29" xfId="0" applyNumberFormat="1" applyFont="1" applyFill="1" applyBorder="1" applyAlignment="1">
      <alignment horizontal="left" vertical="center"/>
    </xf>
    <xf numFmtId="177" fontId="3" fillId="0" borderId="21" xfId="0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>
      <alignment horizontal="center" vertical="center"/>
    </xf>
    <xf numFmtId="177" fontId="3" fillId="0" borderId="23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177" fontId="19" fillId="33" borderId="10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77" fontId="1" fillId="0" borderId="21" xfId="0" applyNumberFormat="1" applyFont="1" applyBorder="1" applyAlignment="1">
      <alignment vertical="center"/>
    </xf>
    <xf numFmtId="14" fontId="3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77" fontId="11" fillId="0" borderId="0" xfId="0" applyNumberFormat="1" applyFont="1" applyBorder="1" applyAlignment="1">
      <alignment horizontal="center" vertical="center"/>
    </xf>
    <xf numFmtId="14" fontId="15" fillId="0" borderId="21" xfId="0" applyNumberFormat="1" applyFont="1" applyFill="1" applyBorder="1" applyAlignment="1">
      <alignment horizontal="center" vertical="center"/>
    </xf>
    <xf numFmtId="177" fontId="3" fillId="0" borderId="23" xfId="0" applyNumberFormat="1" applyFont="1" applyBorder="1" applyAlignment="1">
      <alignment horizontal="right" vertical="center"/>
    </xf>
    <xf numFmtId="177" fontId="4" fillId="0" borderId="24" xfId="0" applyNumberFormat="1" applyFont="1" applyBorder="1" applyAlignment="1">
      <alignment horizontal="left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14" fontId="5" fillId="0" borderId="17" xfId="0" applyNumberFormat="1" applyFont="1" applyFill="1" applyBorder="1" applyAlignment="1">
      <alignment horizontal="center" vertical="center"/>
    </xf>
    <xf numFmtId="177" fontId="12" fillId="0" borderId="21" xfId="0" applyNumberFormat="1" applyFont="1" applyBorder="1" applyAlignment="1">
      <alignment vertical="center"/>
    </xf>
    <xf numFmtId="0" fontId="15" fillId="0" borderId="34" xfId="0" applyFont="1" applyFill="1" applyBorder="1" applyAlignment="1">
      <alignment vertical="center"/>
    </xf>
    <xf numFmtId="177" fontId="7" fillId="0" borderId="10" xfId="0" applyNumberFormat="1" applyFont="1" applyBorder="1" applyAlignment="1">
      <alignment horizontal="center" vertical="center"/>
    </xf>
    <xf numFmtId="177" fontId="7" fillId="0" borderId="23" xfId="0" applyNumberFormat="1" applyFont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left" vertical="center"/>
    </xf>
    <xf numFmtId="177" fontId="7" fillId="0" borderId="43" xfId="0" applyNumberFormat="1" applyFont="1" applyBorder="1" applyAlignment="1">
      <alignment vertical="center"/>
    </xf>
    <xf numFmtId="176" fontId="15" fillId="0" borderId="0" xfId="0" applyNumberFormat="1" applyFont="1" applyFill="1" applyBorder="1" applyAlignment="1">
      <alignment horizontal="center" vertical="center"/>
    </xf>
    <xf numFmtId="177" fontId="7" fillId="0" borderId="23" xfId="0" applyNumberFormat="1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3" fillId="0" borderId="34" xfId="0" applyNumberFormat="1" applyFont="1" applyBorder="1" applyAlignment="1">
      <alignment vertical="center"/>
    </xf>
    <xf numFmtId="0" fontId="3" fillId="0" borderId="44" xfId="0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vertical="center"/>
    </xf>
    <xf numFmtId="177" fontId="7" fillId="0" borderId="13" xfId="0" applyNumberFormat="1" applyFont="1" applyBorder="1" applyAlignment="1">
      <alignment horizontal="right" vertical="center"/>
    </xf>
    <xf numFmtId="177" fontId="10" fillId="0" borderId="20" xfId="0" applyNumberFormat="1" applyFont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4" fontId="15" fillId="0" borderId="23" xfId="0" applyNumberFormat="1" applyFont="1" applyFill="1" applyBorder="1" applyAlignment="1">
      <alignment horizontal="center" vertical="center"/>
    </xf>
    <xf numFmtId="177" fontId="11" fillId="0" borderId="24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183" fontId="15" fillId="0" borderId="21" xfId="0" applyNumberFormat="1" applyFont="1" applyFill="1" applyBorder="1" applyAlignment="1">
      <alignment horizontal="center" vertical="center"/>
    </xf>
    <xf numFmtId="14" fontId="15" fillId="0" borderId="25" xfId="0" applyNumberFormat="1" applyFont="1" applyFill="1" applyBorder="1" applyAlignment="1">
      <alignment horizontal="center" vertical="center"/>
    </xf>
    <xf numFmtId="183" fontId="3" fillId="0" borderId="23" xfId="0" applyNumberFormat="1" applyFont="1" applyFill="1" applyBorder="1" applyAlignment="1">
      <alignment horizontal="center" vertical="center"/>
    </xf>
    <xf numFmtId="183" fontId="3" fillId="0" borderId="21" xfId="0" applyNumberFormat="1" applyFont="1" applyFill="1" applyBorder="1" applyAlignment="1">
      <alignment horizontal="center" vertical="center"/>
    </xf>
    <xf numFmtId="14" fontId="3" fillId="0" borderId="23" xfId="0" applyNumberFormat="1" applyFont="1" applyFill="1" applyBorder="1" applyAlignment="1">
      <alignment horizontal="center" vertical="center"/>
    </xf>
    <xf numFmtId="183" fontId="5" fillId="0" borderId="23" xfId="0" applyNumberFormat="1" applyFont="1" applyFill="1" applyBorder="1" applyAlignment="1">
      <alignment horizontal="center" vertical="center"/>
    </xf>
    <xf numFmtId="183" fontId="5" fillId="0" borderId="21" xfId="0" applyNumberFormat="1" applyFont="1" applyFill="1" applyBorder="1" applyAlignment="1">
      <alignment horizontal="center" vertical="center"/>
    </xf>
    <xf numFmtId="14" fontId="5" fillId="0" borderId="23" xfId="0" applyNumberFormat="1" applyFont="1" applyFill="1" applyBorder="1" applyAlignment="1">
      <alignment horizontal="center" vertical="center"/>
    </xf>
    <xf numFmtId="183" fontId="3" fillId="0" borderId="25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7" fontId="7" fillId="0" borderId="13" xfId="0" applyNumberFormat="1" applyFont="1" applyBorder="1" applyAlignment="1">
      <alignment vertical="center"/>
    </xf>
    <xf numFmtId="177" fontId="3" fillId="0" borderId="23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left" vertical="center"/>
    </xf>
    <xf numFmtId="0" fontId="17" fillId="0" borderId="40" xfId="0" applyNumberFormat="1" applyFont="1" applyFill="1" applyBorder="1" applyAlignment="1">
      <alignment horizontal="center" vertical="center"/>
    </xf>
    <xf numFmtId="0" fontId="3" fillId="0" borderId="46" xfId="0" applyNumberFormat="1" applyFont="1" applyFill="1" applyBorder="1" applyAlignment="1">
      <alignment horizontal="center" vertical="center"/>
    </xf>
    <xf numFmtId="183" fontId="5" fillId="0" borderId="0" xfId="0" applyNumberFormat="1" applyFont="1" applyFill="1" applyBorder="1" applyAlignment="1">
      <alignment horizontal="center" vertical="center"/>
    </xf>
    <xf numFmtId="177" fontId="3" fillId="0" borderId="47" xfId="0" applyNumberFormat="1" applyFont="1" applyBorder="1" applyAlignment="1">
      <alignment horizontal="center" vertical="center"/>
    </xf>
    <xf numFmtId="0" fontId="9" fillId="0" borderId="48" xfId="0" applyNumberFormat="1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176" fontId="3" fillId="0" borderId="43" xfId="0" applyNumberFormat="1" applyFont="1" applyFill="1" applyBorder="1" applyAlignment="1">
      <alignment horizontal="center" vertical="center"/>
    </xf>
    <xf numFmtId="177" fontId="3" fillId="0" borderId="43" xfId="0" applyNumberFormat="1" applyFont="1" applyFill="1" applyBorder="1" applyAlignment="1">
      <alignment horizontal="right" vertical="center"/>
    </xf>
    <xf numFmtId="177" fontId="3" fillId="0" borderId="43" xfId="0" applyNumberFormat="1" applyFont="1" applyFill="1" applyBorder="1" applyAlignment="1">
      <alignment vertical="center"/>
    </xf>
    <xf numFmtId="0" fontId="4" fillId="0" borderId="50" xfId="0" applyFont="1" applyFill="1" applyBorder="1" applyAlignment="1">
      <alignment horizontal="center" vertical="center" wrapText="1"/>
    </xf>
    <xf numFmtId="177" fontId="9" fillId="0" borderId="21" xfId="0" applyNumberFormat="1" applyFont="1" applyFill="1" applyBorder="1" applyAlignment="1">
      <alignment horizontal="right" vertical="center"/>
    </xf>
    <xf numFmtId="177" fontId="7" fillId="0" borderId="25" xfId="0" applyNumberFormat="1" applyFont="1" applyFill="1" applyBorder="1" applyAlignment="1">
      <alignment horizontal="center" vertical="center"/>
    </xf>
    <xf numFmtId="177" fontId="11" fillId="0" borderId="36" xfId="0" applyNumberFormat="1" applyFont="1" applyBorder="1" applyAlignment="1">
      <alignment horizontal="center" vertical="center"/>
    </xf>
    <xf numFmtId="14" fontId="15" fillId="0" borderId="0" xfId="0" applyNumberFormat="1" applyFont="1" applyFill="1" applyBorder="1" applyAlignment="1">
      <alignment horizontal="center" vertical="center"/>
    </xf>
    <xf numFmtId="177" fontId="9" fillId="0" borderId="21" xfId="0" applyNumberFormat="1" applyFont="1" applyFill="1" applyBorder="1" applyAlignment="1">
      <alignment vertical="center"/>
    </xf>
    <xf numFmtId="177" fontId="9" fillId="0" borderId="23" xfId="0" applyNumberFormat="1" applyFont="1" applyFill="1" applyBorder="1" applyAlignment="1">
      <alignment horizontal="right" vertical="center"/>
    </xf>
    <xf numFmtId="177" fontId="5" fillId="0" borderId="25" xfId="0" applyNumberFormat="1" applyFont="1" applyFill="1" applyBorder="1" applyAlignment="1">
      <alignment horizontal="right" vertical="center"/>
    </xf>
    <xf numFmtId="0" fontId="12" fillId="0" borderId="27" xfId="0" applyFont="1" applyFill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0" fontId="15" fillId="0" borderId="29" xfId="0" applyFont="1" applyFill="1" applyBorder="1" applyAlignment="1">
      <alignment vertical="center"/>
    </xf>
    <xf numFmtId="0" fontId="15" fillId="0" borderId="51" xfId="0" applyFont="1" applyFill="1" applyBorder="1" applyAlignment="1">
      <alignment vertical="center"/>
    </xf>
    <xf numFmtId="0" fontId="15" fillId="0" borderId="31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83" fontId="3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Border="1" applyAlignment="1">
      <alignment horizontal="left" vertical="center" wrapText="1"/>
    </xf>
    <xf numFmtId="49" fontId="5" fillId="0" borderId="34" xfId="0" applyNumberFormat="1" applyFont="1" applyFill="1" applyBorder="1" applyAlignment="1">
      <alignment horizontal="left" vertical="center"/>
    </xf>
    <xf numFmtId="177" fontId="7" fillId="0" borderId="21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right" vertical="center"/>
    </xf>
    <xf numFmtId="177" fontId="11" fillId="0" borderId="11" xfId="0" applyNumberFormat="1" applyFont="1" applyBorder="1" applyAlignment="1">
      <alignment horizontal="center" vertical="center"/>
    </xf>
    <xf numFmtId="183" fontId="5" fillId="0" borderId="17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/>
    </xf>
    <xf numFmtId="14" fontId="15" fillId="0" borderId="1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176" fontId="3" fillId="0" borderId="52" xfId="0" applyNumberFormat="1" applyFont="1" applyFill="1" applyBorder="1" applyAlignment="1">
      <alignment horizontal="center" vertical="center"/>
    </xf>
    <xf numFmtId="177" fontId="7" fillId="0" borderId="52" xfId="0" applyNumberFormat="1" applyFont="1" applyBorder="1" applyAlignment="1">
      <alignment horizontal="center" vertical="center"/>
    </xf>
    <xf numFmtId="177" fontId="6" fillId="0" borderId="53" xfId="0" applyNumberFormat="1" applyFont="1" applyBorder="1" applyAlignment="1">
      <alignment horizontal="left" vertical="center"/>
    </xf>
    <xf numFmtId="176" fontId="3" fillId="0" borderId="39" xfId="0" applyNumberFormat="1" applyFont="1" applyFill="1" applyBorder="1" applyAlignment="1">
      <alignment horizontal="center" vertical="center"/>
    </xf>
    <xf numFmtId="177" fontId="7" fillId="0" borderId="39" xfId="0" applyNumberFormat="1" applyFont="1" applyBorder="1" applyAlignment="1">
      <alignment horizontal="center" vertical="center"/>
    </xf>
    <xf numFmtId="177" fontId="7" fillId="0" borderId="17" xfId="0" applyNumberFormat="1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177" fontId="4" fillId="0" borderId="22" xfId="0" applyNumberFormat="1" applyFont="1" applyBorder="1" applyAlignment="1">
      <alignment horizontal="right" vertical="center"/>
    </xf>
    <xf numFmtId="0" fontId="15" fillId="0" borderId="32" xfId="0" applyFont="1" applyFill="1" applyBorder="1" applyAlignment="1">
      <alignment vertical="center"/>
    </xf>
    <xf numFmtId="183" fontId="15" fillId="0" borderId="23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77" fontId="7" fillId="34" borderId="0" xfId="0" applyNumberFormat="1" applyFont="1" applyFill="1" applyBorder="1" applyAlignment="1">
      <alignment horizontal="center" vertical="center"/>
    </xf>
    <xf numFmtId="0" fontId="21" fillId="34" borderId="48" xfId="0" applyNumberFormat="1" applyFont="1" applyFill="1" applyBorder="1" applyAlignment="1">
      <alignment horizontal="center" vertical="center"/>
    </xf>
    <xf numFmtId="49" fontId="21" fillId="34" borderId="0" xfId="0" applyNumberFormat="1" applyFont="1" applyFill="1" applyBorder="1" applyAlignment="1">
      <alignment vertical="center"/>
    </xf>
    <xf numFmtId="49" fontId="22" fillId="34" borderId="0" xfId="0" applyNumberFormat="1" applyFont="1" applyFill="1" applyBorder="1" applyAlignment="1">
      <alignment vertical="center"/>
    </xf>
    <xf numFmtId="177" fontId="1" fillId="34" borderId="0" xfId="0" applyNumberFormat="1" applyFont="1" applyFill="1" applyBorder="1" applyAlignment="1">
      <alignment horizontal="center" vertical="center"/>
    </xf>
    <xf numFmtId="177" fontId="5" fillId="34" borderId="54" xfId="0" applyNumberFormat="1" applyFont="1" applyFill="1" applyBorder="1" applyAlignment="1">
      <alignment horizontal="center" vertical="center"/>
    </xf>
    <xf numFmtId="0" fontId="21" fillId="35" borderId="0" xfId="0" applyNumberFormat="1" applyFont="1" applyFill="1" applyBorder="1" applyAlignment="1">
      <alignment horizontal="center" vertical="center"/>
    </xf>
    <xf numFmtId="49" fontId="21" fillId="35" borderId="0" xfId="0" applyNumberFormat="1" applyFont="1" applyFill="1" applyBorder="1" applyAlignment="1">
      <alignment horizontal="left" vertical="center"/>
    </xf>
    <xf numFmtId="176" fontId="24" fillId="35" borderId="0" xfId="0" applyNumberFormat="1" applyFont="1" applyFill="1" applyBorder="1" applyAlignment="1">
      <alignment horizontal="center" vertical="center"/>
    </xf>
    <xf numFmtId="177" fontId="24" fillId="35" borderId="0" xfId="0" applyNumberFormat="1" applyFont="1" applyFill="1" applyBorder="1" applyAlignment="1">
      <alignment horizontal="center" vertical="center"/>
    </xf>
    <xf numFmtId="177" fontId="3" fillId="35" borderId="0" xfId="0" applyNumberFormat="1" applyFont="1" applyFill="1" applyBorder="1" applyAlignment="1">
      <alignment horizontal="center" vertical="center"/>
    </xf>
    <xf numFmtId="177" fontId="4" fillId="35" borderId="0" xfId="0" applyNumberFormat="1" applyFont="1" applyFill="1" applyBorder="1" applyAlignment="1">
      <alignment horizontal="center" vertical="center"/>
    </xf>
    <xf numFmtId="0" fontId="25" fillId="36" borderId="0" xfId="0" applyNumberFormat="1" applyFont="1" applyFill="1" applyBorder="1" applyAlignment="1">
      <alignment horizontal="center" vertical="center"/>
    </xf>
    <xf numFmtId="49" fontId="25" fillId="36" borderId="0" xfId="0" applyNumberFormat="1" applyFont="1" applyFill="1" applyBorder="1" applyAlignment="1">
      <alignment horizontal="left" vertical="center"/>
    </xf>
    <xf numFmtId="176" fontId="20" fillId="36" borderId="0" xfId="0" applyNumberFormat="1" applyFont="1" applyFill="1" applyBorder="1" applyAlignment="1">
      <alignment horizontal="center" vertical="center"/>
    </xf>
    <xf numFmtId="177" fontId="20" fillId="36" borderId="0" xfId="0" applyNumberFormat="1" applyFont="1" applyFill="1" applyBorder="1" applyAlignment="1">
      <alignment horizontal="center" vertical="center"/>
    </xf>
    <xf numFmtId="177" fontId="3" fillId="36" borderId="0" xfId="0" applyNumberFormat="1" applyFont="1" applyFill="1" applyBorder="1" applyAlignment="1">
      <alignment horizontal="center" vertical="center"/>
    </xf>
    <xf numFmtId="177" fontId="4" fillId="36" borderId="0" xfId="0" applyNumberFormat="1" applyFont="1" applyFill="1" applyBorder="1" applyAlignment="1">
      <alignment horizontal="center" vertical="center"/>
    </xf>
    <xf numFmtId="0" fontId="25" fillId="37" borderId="0" xfId="0" applyNumberFormat="1" applyFont="1" applyFill="1" applyBorder="1" applyAlignment="1">
      <alignment horizontal="center" vertical="center"/>
    </xf>
    <xf numFmtId="49" fontId="25" fillId="37" borderId="0" xfId="0" applyNumberFormat="1" applyFont="1" applyFill="1" applyBorder="1" applyAlignment="1">
      <alignment horizontal="left" vertical="center"/>
    </xf>
    <xf numFmtId="176" fontId="20" fillId="37" borderId="37" xfId="0" applyNumberFormat="1" applyFont="1" applyFill="1" applyBorder="1" applyAlignment="1">
      <alignment horizontal="center" vertical="center"/>
    </xf>
    <xf numFmtId="177" fontId="3" fillId="37" borderId="0" xfId="0" applyNumberFormat="1" applyFont="1" applyFill="1" applyBorder="1" applyAlignment="1">
      <alignment horizontal="center" vertical="center"/>
    </xf>
    <xf numFmtId="177" fontId="3" fillId="37" borderId="0" xfId="0" applyNumberFormat="1" applyFont="1" applyFill="1" applyBorder="1" applyAlignment="1">
      <alignment vertical="center"/>
    </xf>
    <xf numFmtId="0" fontId="3" fillId="37" borderId="0" xfId="0" applyFont="1" applyFill="1" applyBorder="1" applyAlignment="1">
      <alignment vertical="center"/>
    </xf>
    <xf numFmtId="0" fontId="25" fillId="38" borderId="0" xfId="0" applyNumberFormat="1" applyFont="1" applyFill="1" applyBorder="1" applyAlignment="1">
      <alignment horizontal="center" vertical="center"/>
    </xf>
    <xf numFmtId="49" fontId="25" fillId="38" borderId="0" xfId="0" applyNumberFormat="1" applyFont="1" applyFill="1" applyBorder="1" applyAlignment="1">
      <alignment horizontal="left" vertical="center"/>
    </xf>
    <xf numFmtId="176" fontId="20" fillId="38" borderId="0" xfId="0" applyNumberFormat="1" applyFont="1" applyFill="1" applyBorder="1" applyAlignment="1">
      <alignment horizontal="center" vertical="center"/>
    </xf>
    <xf numFmtId="177" fontId="3" fillId="38" borderId="0" xfId="0" applyNumberFormat="1" applyFont="1" applyFill="1" applyBorder="1" applyAlignment="1">
      <alignment horizontal="center" vertical="center"/>
    </xf>
    <xf numFmtId="177" fontId="3" fillId="38" borderId="0" xfId="0" applyNumberFormat="1" applyFont="1" applyFill="1" applyBorder="1" applyAlignment="1">
      <alignment vertical="center"/>
    </xf>
    <xf numFmtId="0" fontId="4" fillId="38" borderId="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53</xdr:row>
      <xdr:rowOff>0</xdr:rowOff>
    </xdr:from>
    <xdr:ext cx="238125" cy="476250"/>
    <xdr:sp>
      <xdr:nvSpPr>
        <xdr:cNvPr id="1" name="テキスト ボックス 1"/>
        <xdr:cNvSpPr txBox="1">
          <a:spLocks noChangeArrowheads="1"/>
        </xdr:cNvSpPr>
      </xdr:nvSpPr>
      <xdr:spPr>
        <a:xfrm>
          <a:off x="3686175" y="10401300"/>
          <a:ext cx="2381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438150</xdr:colOff>
      <xdr:row>53</xdr:row>
      <xdr:rowOff>0</xdr:rowOff>
    </xdr:from>
    <xdr:ext cx="238125" cy="476250"/>
    <xdr:sp>
      <xdr:nvSpPr>
        <xdr:cNvPr id="2" name="テキスト ボックス 2"/>
        <xdr:cNvSpPr txBox="1">
          <a:spLocks noChangeArrowheads="1"/>
        </xdr:cNvSpPr>
      </xdr:nvSpPr>
      <xdr:spPr>
        <a:xfrm rot="21381458">
          <a:off x="3724275" y="10401300"/>
          <a:ext cx="2381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447675</xdr:colOff>
      <xdr:row>119</xdr:row>
      <xdr:rowOff>28575</xdr:rowOff>
    </xdr:from>
    <xdr:ext cx="257175" cy="438150"/>
    <xdr:sp>
      <xdr:nvSpPr>
        <xdr:cNvPr id="3" name="テキスト ボックス 3"/>
        <xdr:cNvSpPr txBox="1">
          <a:spLocks noChangeArrowheads="1"/>
        </xdr:cNvSpPr>
      </xdr:nvSpPr>
      <xdr:spPr>
        <a:xfrm>
          <a:off x="3733800" y="22707600"/>
          <a:ext cx="2571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2</xdr:col>
      <xdr:colOff>409575</xdr:colOff>
      <xdr:row>181</xdr:row>
      <xdr:rowOff>9525</xdr:rowOff>
    </xdr:from>
    <xdr:ext cx="257175" cy="485775"/>
    <xdr:sp>
      <xdr:nvSpPr>
        <xdr:cNvPr id="4" name="テキスト ボックス 4"/>
        <xdr:cNvSpPr txBox="1">
          <a:spLocks noChangeArrowheads="1"/>
        </xdr:cNvSpPr>
      </xdr:nvSpPr>
      <xdr:spPr>
        <a:xfrm>
          <a:off x="3695700" y="33270825"/>
          <a:ext cx="2571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7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7"/>
  <sheetViews>
    <sheetView tabSelected="1" zoomScalePageLayoutView="0" workbookViewId="0" topLeftCell="A1">
      <selection activeCell="F83" sqref="F83"/>
    </sheetView>
  </sheetViews>
  <sheetFormatPr defaultColWidth="9.00390625" defaultRowHeight="13.5"/>
  <cols>
    <col min="1" max="1" width="3.75390625" style="25" customWidth="1"/>
    <col min="2" max="2" width="39.375" style="2" customWidth="1"/>
    <col min="3" max="3" width="15.375" style="3" customWidth="1"/>
    <col min="4" max="4" width="14.625" style="11" customWidth="1"/>
    <col min="5" max="5" width="13.375" style="11" customWidth="1"/>
    <col min="6" max="6" width="10.625" style="12" customWidth="1"/>
    <col min="7" max="7" width="15.125" style="1" bestFit="1" customWidth="1"/>
    <col min="8" max="8" width="12.50390625" style="1" bestFit="1" customWidth="1"/>
    <col min="9" max="16384" width="9.00390625" style="1" customWidth="1"/>
  </cols>
  <sheetData>
    <row r="1" ht="12">
      <c r="A1" s="23"/>
    </row>
    <row r="2" spans="1:6" ht="19.5" customHeight="1">
      <c r="A2" s="216" t="s">
        <v>114</v>
      </c>
      <c r="B2" s="216"/>
      <c r="C2" s="216"/>
      <c r="D2" s="216"/>
      <c r="E2" s="216"/>
      <c r="F2" s="216"/>
    </row>
    <row r="3" spans="1:6" ht="16.5" customHeight="1">
      <c r="A3" s="217" t="s">
        <v>115</v>
      </c>
      <c r="B3" s="217"/>
      <c r="C3" s="217"/>
      <c r="D3" s="217"/>
      <c r="E3" s="217"/>
      <c r="F3" s="217"/>
    </row>
    <row r="4" spans="1:6" ht="12">
      <c r="A4" s="218" t="s">
        <v>8</v>
      </c>
      <c r="B4" s="218"/>
      <c r="C4" s="218"/>
      <c r="D4" s="218"/>
      <c r="E4" s="218"/>
      <c r="F4" s="218"/>
    </row>
    <row r="5" spans="1:6" ht="20.25">
      <c r="A5" s="24" t="s">
        <v>9</v>
      </c>
      <c r="B5" s="14" t="s">
        <v>0</v>
      </c>
      <c r="C5" s="9" t="s">
        <v>1</v>
      </c>
      <c r="D5" s="123" t="s">
        <v>80</v>
      </c>
      <c r="E5" s="7" t="s">
        <v>12</v>
      </c>
      <c r="F5" s="8" t="s">
        <v>6</v>
      </c>
    </row>
    <row r="6" spans="1:7" ht="15.75" customHeight="1">
      <c r="A6" s="220" t="s">
        <v>85</v>
      </c>
      <c r="B6" s="221" t="s">
        <v>2</v>
      </c>
      <c r="C6" s="222"/>
      <c r="D6" s="219"/>
      <c r="E6" s="223"/>
      <c r="F6" s="224"/>
      <c r="G6" s="20"/>
    </row>
    <row r="7" spans="1:8" ht="21.75" customHeight="1">
      <c r="A7" s="55"/>
      <c r="B7" s="56" t="s">
        <v>34</v>
      </c>
      <c r="C7" s="35"/>
      <c r="D7" s="52">
        <f>SUM(D8:D14)</f>
        <v>196894</v>
      </c>
      <c r="E7" s="36">
        <f>SUM(E8:E14)</f>
        <v>130000</v>
      </c>
      <c r="F7" s="57"/>
      <c r="H7" s="32"/>
    </row>
    <row r="8" spans="1:8" ht="13.5" customHeight="1">
      <c r="A8" s="58">
        <v>1</v>
      </c>
      <c r="B8" s="59" t="s">
        <v>47</v>
      </c>
      <c r="C8" s="37" t="s">
        <v>50</v>
      </c>
      <c r="D8" s="38">
        <v>83000</v>
      </c>
      <c r="E8" s="38">
        <v>50000</v>
      </c>
      <c r="F8" s="42"/>
      <c r="H8" s="32"/>
    </row>
    <row r="9" spans="1:8" ht="13.5" customHeight="1">
      <c r="A9" s="58">
        <v>2</v>
      </c>
      <c r="B9" s="59" t="s">
        <v>90</v>
      </c>
      <c r="C9" s="160">
        <v>40020</v>
      </c>
      <c r="D9" s="38">
        <v>22100</v>
      </c>
      <c r="E9" s="38"/>
      <c r="F9" s="42" t="s">
        <v>146</v>
      </c>
      <c r="H9" s="32"/>
    </row>
    <row r="10" spans="1:8" ht="13.5" customHeight="1">
      <c r="A10" s="58">
        <v>3</v>
      </c>
      <c r="B10" s="59" t="s">
        <v>48</v>
      </c>
      <c r="C10" s="37" t="s">
        <v>107</v>
      </c>
      <c r="D10" s="38">
        <v>10000</v>
      </c>
      <c r="E10" s="38">
        <v>10000</v>
      </c>
      <c r="F10" s="42"/>
      <c r="H10" s="32"/>
    </row>
    <row r="11" spans="1:8" ht="13.5" customHeight="1">
      <c r="A11" s="58">
        <v>4</v>
      </c>
      <c r="B11" s="59" t="s">
        <v>36</v>
      </c>
      <c r="C11" s="160" t="s">
        <v>116</v>
      </c>
      <c r="D11" s="38">
        <v>9735</v>
      </c>
      <c r="E11" s="38">
        <v>10000</v>
      </c>
      <c r="F11" s="42"/>
      <c r="H11" s="32"/>
    </row>
    <row r="12" spans="1:6" ht="13.5" customHeight="1">
      <c r="A12" s="58">
        <v>5</v>
      </c>
      <c r="B12" s="59" t="s">
        <v>49</v>
      </c>
      <c r="C12" s="160" t="s">
        <v>117</v>
      </c>
      <c r="D12" s="38">
        <v>15000</v>
      </c>
      <c r="E12" s="38">
        <v>10000</v>
      </c>
      <c r="F12" s="39"/>
    </row>
    <row r="13" spans="1:6" ht="13.5" customHeight="1">
      <c r="A13" s="58">
        <v>6</v>
      </c>
      <c r="B13" s="59" t="s">
        <v>95</v>
      </c>
      <c r="C13" s="160">
        <v>40185</v>
      </c>
      <c r="D13" s="147">
        <v>23500</v>
      </c>
      <c r="E13" s="38">
        <v>20000</v>
      </c>
      <c r="F13" s="39"/>
    </row>
    <row r="14" spans="1:6" ht="13.5" customHeight="1">
      <c r="A14" s="60">
        <v>7</v>
      </c>
      <c r="B14" s="61" t="s">
        <v>91</v>
      </c>
      <c r="C14" s="37" t="s">
        <v>50</v>
      </c>
      <c r="D14" s="62">
        <v>33559</v>
      </c>
      <c r="E14" s="45">
        <v>30000</v>
      </c>
      <c r="F14" s="46"/>
    </row>
    <row r="15" spans="1:256" ht="24" customHeight="1">
      <c r="A15" s="63"/>
      <c r="B15" s="56" t="s">
        <v>35</v>
      </c>
      <c r="C15" s="35"/>
      <c r="D15" s="36">
        <v>1000000</v>
      </c>
      <c r="E15" s="36">
        <v>300000</v>
      </c>
      <c r="F15" s="30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26"/>
      <c r="S15" s="16"/>
      <c r="T15" s="16" t="s">
        <v>34</v>
      </c>
      <c r="U15" s="16" t="s">
        <v>34</v>
      </c>
      <c r="V15" s="16" t="s">
        <v>34</v>
      </c>
      <c r="W15" s="16" t="s">
        <v>34</v>
      </c>
      <c r="X15" s="16" t="s">
        <v>34</v>
      </c>
      <c r="Y15" s="16" t="s">
        <v>34</v>
      </c>
      <c r="Z15" s="16" t="s">
        <v>34</v>
      </c>
      <c r="AA15" s="16" t="s">
        <v>34</v>
      </c>
      <c r="AB15" s="16" t="s">
        <v>34</v>
      </c>
      <c r="AC15" s="16" t="s">
        <v>34</v>
      </c>
      <c r="AD15" s="16" t="s">
        <v>34</v>
      </c>
      <c r="AE15" s="16" t="s">
        <v>34</v>
      </c>
      <c r="AF15" s="16" t="s">
        <v>34</v>
      </c>
      <c r="AG15" s="16" t="s">
        <v>34</v>
      </c>
      <c r="AH15" s="16" t="s">
        <v>34</v>
      </c>
      <c r="AI15" s="16" t="s">
        <v>34</v>
      </c>
      <c r="AJ15" s="16" t="s">
        <v>34</v>
      </c>
      <c r="AK15" s="16" t="s">
        <v>34</v>
      </c>
      <c r="AL15" s="16" t="s">
        <v>34</v>
      </c>
      <c r="AM15" s="16" t="s">
        <v>34</v>
      </c>
      <c r="AN15" s="16" t="s">
        <v>34</v>
      </c>
      <c r="AO15" s="16" t="s">
        <v>34</v>
      </c>
      <c r="AP15" s="16" t="s">
        <v>34</v>
      </c>
      <c r="AQ15" s="16" t="s">
        <v>34</v>
      </c>
      <c r="AR15" s="16" t="s">
        <v>34</v>
      </c>
      <c r="AS15" s="16" t="s">
        <v>34</v>
      </c>
      <c r="AT15" s="16" t="s">
        <v>34</v>
      </c>
      <c r="AU15" s="16" t="s">
        <v>34</v>
      </c>
      <c r="AV15" s="16" t="s">
        <v>34</v>
      </c>
      <c r="AW15" s="16" t="s">
        <v>34</v>
      </c>
      <c r="AX15" s="16" t="s">
        <v>34</v>
      </c>
      <c r="AY15" s="16" t="s">
        <v>34</v>
      </c>
      <c r="AZ15" s="16" t="s">
        <v>34</v>
      </c>
      <c r="BA15" s="16" t="s">
        <v>34</v>
      </c>
      <c r="BB15" s="16" t="s">
        <v>34</v>
      </c>
      <c r="BC15" s="16" t="s">
        <v>34</v>
      </c>
      <c r="BD15" s="16" t="s">
        <v>34</v>
      </c>
      <c r="BE15" s="16" t="s">
        <v>34</v>
      </c>
      <c r="BF15" s="16" t="s">
        <v>34</v>
      </c>
      <c r="BG15" s="16" t="s">
        <v>34</v>
      </c>
      <c r="BH15" s="16" t="s">
        <v>34</v>
      </c>
      <c r="BI15" s="16" t="s">
        <v>34</v>
      </c>
      <c r="BJ15" s="16" t="s">
        <v>34</v>
      </c>
      <c r="BK15" s="16" t="s">
        <v>34</v>
      </c>
      <c r="BL15" s="16" t="s">
        <v>34</v>
      </c>
      <c r="BM15" s="16" t="s">
        <v>34</v>
      </c>
      <c r="BN15" s="16" t="s">
        <v>34</v>
      </c>
      <c r="BO15" s="16" t="s">
        <v>34</v>
      </c>
      <c r="BP15" s="16" t="s">
        <v>34</v>
      </c>
      <c r="BQ15" s="16" t="s">
        <v>34</v>
      </c>
      <c r="BR15" s="16" t="s">
        <v>34</v>
      </c>
      <c r="BS15" s="16" t="s">
        <v>34</v>
      </c>
      <c r="BT15" s="16" t="s">
        <v>34</v>
      </c>
      <c r="BU15" s="16" t="s">
        <v>34</v>
      </c>
      <c r="BV15" s="16" t="s">
        <v>34</v>
      </c>
      <c r="BW15" s="16" t="s">
        <v>34</v>
      </c>
      <c r="BX15" s="16" t="s">
        <v>34</v>
      </c>
      <c r="BY15" s="16" t="s">
        <v>34</v>
      </c>
      <c r="BZ15" s="16" t="s">
        <v>34</v>
      </c>
      <c r="CA15" s="16" t="s">
        <v>34</v>
      </c>
      <c r="CB15" s="16" t="s">
        <v>34</v>
      </c>
      <c r="CC15" s="16" t="s">
        <v>34</v>
      </c>
      <c r="CD15" s="16" t="s">
        <v>34</v>
      </c>
      <c r="CE15" s="16" t="s">
        <v>34</v>
      </c>
      <c r="CF15" s="16" t="s">
        <v>34</v>
      </c>
      <c r="CG15" s="16" t="s">
        <v>34</v>
      </c>
      <c r="CH15" s="16" t="s">
        <v>34</v>
      </c>
      <c r="CI15" s="16" t="s">
        <v>34</v>
      </c>
      <c r="CJ15" s="16" t="s">
        <v>34</v>
      </c>
      <c r="CK15" s="16" t="s">
        <v>34</v>
      </c>
      <c r="CL15" s="16" t="s">
        <v>34</v>
      </c>
      <c r="CM15" s="16" t="s">
        <v>34</v>
      </c>
      <c r="CN15" s="16" t="s">
        <v>34</v>
      </c>
      <c r="CO15" s="16" t="s">
        <v>34</v>
      </c>
      <c r="CP15" s="16" t="s">
        <v>34</v>
      </c>
      <c r="CQ15" s="16" t="s">
        <v>34</v>
      </c>
      <c r="CR15" s="16" t="s">
        <v>34</v>
      </c>
      <c r="CS15" s="16" t="s">
        <v>34</v>
      </c>
      <c r="CT15" s="16" t="s">
        <v>34</v>
      </c>
      <c r="CU15" s="16" t="s">
        <v>34</v>
      </c>
      <c r="CV15" s="16" t="s">
        <v>34</v>
      </c>
      <c r="CW15" s="16" t="s">
        <v>34</v>
      </c>
      <c r="CX15" s="16" t="s">
        <v>34</v>
      </c>
      <c r="CY15" s="16" t="s">
        <v>34</v>
      </c>
      <c r="CZ15" s="16" t="s">
        <v>34</v>
      </c>
      <c r="DA15" s="16" t="s">
        <v>34</v>
      </c>
      <c r="DB15" s="16" t="s">
        <v>34</v>
      </c>
      <c r="DC15" s="16" t="s">
        <v>34</v>
      </c>
      <c r="DD15" s="16" t="s">
        <v>34</v>
      </c>
      <c r="DE15" s="16" t="s">
        <v>34</v>
      </c>
      <c r="DF15" s="16" t="s">
        <v>34</v>
      </c>
      <c r="DG15" s="16" t="s">
        <v>34</v>
      </c>
      <c r="DH15" s="16" t="s">
        <v>34</v>
      </c>
      <c r="DI15" s="16" t="s">
        <v>34</v>
      </c>
      <c r="DJ15" s="16" t="s">
        <v>34</v>
      </c>
      <c r="DK15" s="16" t="s">
        <v>34</v>
      </c>
      <c r="DL15" s="16" t="s">
        <v>34</v>
      </c>
      <c r="DM15" s="16" t="s">
        <v>34</v>
      </c>
      <c r="DN15" s="16" t="s">
        <v>34</v>
      </c>
      <c r="DO15" s="16" t="s">
        <v>34</v>
      </c>
      <c r="DP15" s="16" t="s">
        <v>34</v>
      </c>
      <c r="DQ15" s="16" t="s">
        <v>34</v>
      </c>
      <c r="DR15" s="16" t="s">
        <v>34</v>
      </c>
      <c r="DS15" s="16" t="s">
        <v>34</v>
      </c>
      <c r="DT15" s="16" t="s">
        <v>34</v>
      </c>
      <c r="DU15" s="16" t="s">
        <v>34</v>
      </c>
      <c r="DV15" s="16" t="s">
        <v>34</v>
      </c>
      <c r="DW15" s="16" t="s">
        <v>34</v>
      </c>
      <c r="DX15" s="16" t="s">
        <v>34</v>
      </c>
      <c r="DY15" s="16" t="s">
        <v>34</v>
      </c>
      <c r="DZ15" s="16" t="s">
        <v>34</v>
      </c>
      <c r="EA15" s="16" t="s">
        <v>34</v>
      </c>
      <c r="EB15" s="16" t="s">
        <v>34</v>
      </c>
      <c r="EC15" s="16" t="s">
        <v>34</v>
      </c>
      <c r="ED15" s="16" t="s">
        <v>34</v>
      </c>
      <c r="EE15" s="16" t="s">
        <v>34</v>
      </c>
      <c r="EF15" s="16" t="s">
        <v>34</v>
      </c>
      <c r="EG15" s="16" t="s">
        <v>34</v>
      </c>
      <c r="EH15" s="16" t="s">
        <v>34</v>
      </c>
      <c r="EI15" s="16" t="s">
        <v>34</v>
      </c>
      <c r="EJ15" s="16" t="s">
        <v>34</v>
      </c>
      <c r="EK15" s="16" t="s">
        <v>34</v>
      </c>
      <c r="EL15" s="16" t="s">
        <v>34</v>
      </c>
      <c r="EM15" s="16" t="s">
        <v>34</v>
      </c>
      <c r="EN15" s="16" t="s">
        <v>34</v>
      </c>
      <c r="EO15" s="16" t="s">
        <v>34</v>
      </c>
      <c r="EP15" s="16" t="s">
        <v>34</v>
      </c>
      <c r="EQ15" s="16" t="s">
        <v>34</v>
      </c>
      <c r="ER15" s="16" t="s">
        <v>34</v>
      </c>
      <c r="ES15" s="16" t="s">
        <v>34</v>
      </c>
      <c r="ET15" s="16" t="s">
        <v>34</v>
      </c>
      <c r="EU15" s="16" t="s">
        <v>34</v>
      </c>
      <c r="EV15" s="16" t="s">
        <v>34</v>
      </c>
      <c r="EW15" s="16" t="s">
        <v>34</v>
      </c>
      <c r="EX15" s="16" t="s">
        <v>34</v>
      </c>
      <c r="EY15" s="16" t="s">
        <v>34</v>
      </c>
      <c r="EZ15" s="16" t="s">
        <v>34</v>
      </c>
      <c r="FA15" s="16" t="s">
        <v>34</v>
      </c>
      <c r="FB15" s="16" t="s">
        <v>34</v>
      </c>
      <c r="FC15" s="16" t="s">
        <v>34</v>
      </c>
      <c r="FD15" s="16" t="s">
        <v>34</v>
      </c>
      <c r="FE15" s="16" t="s">
        <v>34</v>
      </c>
      <c r="FF15" s="16" t="s">
        <v>34</v>
      </c>
      <c r="FG15" s="16" t="s">
        <v>34</v>
      </c>
      <c r="FH15" s="16" t="s">
        <v>34</v>
      </c>
      <c r="FI15" s="16" t="s">
        <v>34</v>
      </c>
      <c r="FJ15" s="16" t="s">
        <v>34</v>
      </c>
      <c r="FK15" s="16" t="s">
        <v>34</v>
      </c>
      <c r="FL15" s="16" t="s">
        <v>34</v>
      </c>
      <c r="FM15" s="16" t="s">
        <v>34</v>
      </c>
      <c r="FN15" s="16" t="s">
        <v>34</v>
      </c>
      <c r="FO15" s="16" t="s">
        <v>34</v>
      </c>
      <c r="FP15" s="16" t="s">
        <v>34</v>
      </c>
      <c r="FQ15" s="16" t="s">
        <v>34</v>
      </c>
      <c r="FR15" s="16" t="s">
        <v>34</v>
      </c>
      <c r="FS15" s="16" t="s">
        <v>34</v>
      </c>
      <c r="FT15" s="16" t="s">
        <v>34</v>
      </c>
      <c r="FU15" s="16" t="s">
        <v>34</v>
      </c>
      <c r="FV15" s="16" t="s">
        <v>34</v>
      </c>
      <c r="FW15" s="16" t="s">
        <v>34</v>
      </c>
      <c r="FX15" s="16" t="s">
        <v>34</v>
      </c>
      <c r="FY15" s="16" t="s">
        <v>34</v>
      </c>
      <c r="FZ15" s="16" t="s">
        <v>34</v>
      </c>
      <c r="GA15" s="16" t="s">
        <v>34</v>
      </c>
      <c r="GB15" s="16" t="s">
        <v>34</v>
      </c>
      <c r="GC15" s="16" t="s">
        <v>34</v>
      </c>
      <c r="GD15" s="16" t="s">
        <v>34</v>
      </c>
      <c r="GE15" s="16" t="s">
        <v>34</v>
      </c>
      <c r="GF15" s="16" t="s">
        <v>34</v>
      </c>
      <c r="GG15" s="16" t="s">
        <v>34</v>
      </c>
      <c r="GH15" s="16" t="s">
        <v>34</v>
      </c>
      <c r="GI15" s="16" t="s">
        <v>34</v>
      </c>
      <c r="GJ15" s="16" t="s">
        <v>34</v>
      </c>
      <c r="GK15" s="16" t="s">
        <v>34</v>
      </c>
      <c r="GL15" s="16" t="s">
        <v>34</v>
      </c>
      <c r="GM15" s="16" t="s">
        <v>34</v>
      </c>
      <c r="GN15" s="16" t="s">
        <v>34</v>
      </c>
      <c r="GO15" s="16" t="s">
        <v>34</v>
      </c>
      <c r="GP15" s="16" t="s">
        <v>34</v>
      </c>
      <c r="GQ15" s="16" t="s">
        <v>34</v>
      </c>
      <c r="GR15" s="16" t="s">
        <v>34</v>
      </c>
      <c r="GS15" s="16" t="s">
        <v>34</v>
      </c>
      <c r="GT15" s="16" t="s">
        <v>34</v>
      </c>
      <c r="GU15" s="16" t="s">
        <v>34</v>
      </c>
      <c r="GV15" s="16" t="s">
        <v>34</v>
      </c>
      <c r="GW15" s="16" t="s">
        <v>34</v>
      </c>
      <c r="GX15" s="16" t="s">
        <v>34</v>
      </c>
      <c r="GY15" s="16" t="s">
        <v>34</v>
      </c>
      <c r="GZ15" s="16" t="s">
        <v>34</v>
      </c>
      <c r="HA15" s="16" t="s">
        <v>34</v>
      </c>
      <c r="HB15" s="16" t="s">
        <v>34</v>
      </c>
      <c r="HC15" s="16" t="s">
        <v>34</v>
      </c>
      <c r="HD15" s="16" t="s">
        <v>34</v>
      </c>
      <c r="HE15" s="16" t="s">
        <v>34</v>
      </c>
      <c r="HF15" s="16" t="s">
        <v>34</v>
      </c>
      <c r="HG15" s="16" t="s">
        <v>34</v>
      </c>
      <c r="HH15" s="16" t="s">
        <v>34</v>
      </c>
      <c r="HI15" s="16" t="s">
        <v>34</v>
      </c>
      <c r="HJ15" s="16" t="s">
        <v>34</v>
      </c>
      <c r="HK15" s="16" t="s">
        <v>34</v>
      </c>
      <c r="HL15" s="16" t="s">
        <v>34</v>
      </c>
      <c r="HM15" s="16" t="s">
        <v>34</v>
      </c>
      <c r="HN15" s="16" t="s">
        <v>34</v>
      </c>
      <c r="HO15" s="16" t="s">
        <v>34</v>
      </c>
      <c r="HP15" s="16" t="s">
        <v>34</v>
      </c>
      <c r="HQ15" s="16" t="s">
        <v>34</v>
      </c>
      <c r="HR15" s="16" t="s">
        <v>34</v>
      </c>
      <c r="HS15" s="16" t="s">
        <v>34</v>
      </c>
      <c r="HT15" s="16" t="s">
        <v>34</v>
      </c>
      <c r="HU15" s="16" t="s">
        <v>34</v>
      </c>
      <c r="HV15" s="16" t="s">
        <v>34</v>
      </c>
      <c r="HW15" s="16" t="s">
        <v>34</v>
      </c>
      <c r="HX15" s="16" t="s">
        <v>34</v>
      </c>
      <c r="HY15" s="16" t="s">
        <v>34</v>
      </c>
      <c r="HZ15" s="16" t="s">
        <v>34</v>
      </c>
      <c r="IA15" s="16" t="s">
        <v>34</v>
      </c>
      <c r="IB15" s="16" t="s">
        <v>34</v>
      </c>
      <c r="IC15" s="16" t="s">
        <v>34</v>
      </c>
      <c r="ID15" s="16" t="s">
        <v>34</v>
      </c>
      <c r="IE15" s="16" t="s">
        <v>34</v>
      </c>
      <c r="IF15" s="16" t="s">
        <v>34</v>
      </c>
      <c r="IG15" s="16" t="s">
        <v>34</v>
      </c>
      <c r="IH15" s="16" t="s">
        <v>34</v>
      </c>
      <c r="II15" s="16" t="s">
        <v>34</v>
      </c>
      <c r="IJ15" s="16" t="s">
        <v>34</v>
      </c>
      <c r="IK15" s="16" t="s">
        <v>34</v>
      </c>
      <c r="IL15" s="16" t="s">
        <v>34</v>
      </c>
      <c r="IM15" s="16" t="s">
        <v>34</v>
      </c>
      <c r="IN15" s="16" t="s">
        <v>34</v>
      </c>
      <c r="IO15" s="16" t="s">
        <v>34</v>
      </c>
      <c r="IP15" s="16" t="s">
        <v>34</v>
      </c>
      <c r="IQ15" s="16" t="s">
        <v>34</v>
      </c>
      <c r="IR15" s="16" t="s">
        <v>34</v>
      </c>
      <c r="IS15" s="16" t="s">
        <v>34</v>
      </c>
      <c r="IT15" s="16" t="s">
        <v>34</v>
      </c>
      <c r="IU15" s="16" t="s">
        <v>34</v>
      </c>
      <c r="IV15" s="16" t="s">
        <v>34</v>
      </c>
    </row>
    <row r="16" spans="1:6" ht="13.5" customHeight="1">
      <c r="A16" s="64">
        <v>8</v>
      </c>
      <c r="B16" s="65" t="s">
        <v>19</v>
      </c>
      <c r="C16" s="37" t="s">
        <v>20</v>
      </c>
      <c r="D16" s="38"/>
      <c r="E16" s="38">
        <v>300000</v>
      </c>
      <c r="F16" s="39"/>
    </row>
    <row r="17" spans="1:6" ht="13.5" customHeight="1">
      <c r="A17" s="66">
        <v>10</v>
      </c>
      <c r="B17" s="67" t="s">
        <v>57</v>
      </c>
      <c r="C17" s="161">
        <v>40268</v>
      </c>
      <c r="D17" s="45"/>
      <c r="E17" s="174" t="s">
        <v>126</v>
      </c>
      <c r="F17" s="46"/>
    </row>
    <row r="18" spans="1:6" ht="21.75" customHeight="1">
      <c r="A18" s="85"/>
      <c r="B18" s="86" t="s">
        <v>46</v>
      </c>
      <c r="C18" s="51"/>
      <c r="D18" s="138"/>
      <c r="E18" s="68"/>
      <c r="F18" s="30"/>
    </row>
    <row r="19" spans="1:6" ht="13.5" customHeight="1">
      <c r="A19" s="64">
        <v>11</v>
      </c>
      <c r="B19" s="65" t="s">
        <v>94</v>
      </c>
      <c r="C19" s="160">
        <v>40013</v>
      </c>
      <c r="D19" s="38">
        <v>180000</v>
      </c>
      <c r="E19" s="38">
        <v>360000</v>
      </c>
      <c r="F19" s="39"/>
    </row>
    <row r="20" spans="1:6" ht="13.5" customHeight="1">
      <c r="A20" s="66"/>
      <c r="B20" s="67"/>
      <c r="C20" s="47"/>
      <c r="D20" s="45"/>
      <c r="E20" s="45"/>
      <c r="F20" s="46"/>
    </row>
    <row r="21" spans="1:6" ht="22.5" customHeight="1">
      <c r="A21" s="85"/>
      <c r="B21" s="87" t="s">
        <v>60</v>
      </c>
      <c r="C21" s="51"/>
      <c r="D21" s="36">
        <v>118800</v>
      </c>
      <c r="E21" s="36">
        <f>SUM(E22:E25)</f>
        <v>90000</v>
      </c>
      <c r="F21" s="30"/>
    </row>
    <row r="22" spans="1:6" ht="16.5" customHeight="1">
      <c r="A22" s="89">
        <v>12</v>
      </c>
      <c r="B22" s="65" t="s">
        <v>118</v>
      </c>
      <c r="C22" s="37" t="s">
        <v>50</v>
      </c>
      <c r="D22" s="38">
        <v>10000</v>
      </c>
      <c r="E22" s="38">
        <v>30000</v>
      </c>
      <c r="F22" s="40"/>
    </row>
    <row r="23" spans="1:6" ht="13.5" customHeight="1">
      <c r="A23" s="64">
        <v>13</v>
      </c>
      <c r="B23" s="88" t="s">
        <v>93</v>
      </c>
      <c r="C23" s="37" t="s">
        <v>50</v>
      </c>
      <c r="D23" s="38">
        <v>35000</v>
      </c>
      <c r="E23" s="41">
        <v>30000</v>
      </c>
      <c r="F23" s="42"/>
    </row>
    <row r="24" spans="1:6" ht="12">
      <c r="A24" s="64">
        <v>14</v>
      </c>
      <c r="B24" s="88" t="s">
        <v>92</v>
      </c>
      <c r="C24" s="37" t="s">
        <v>50</v>
      </c>
      <c r="D24" s="38">
        <v>40000</v>
      </c>
      <c r="E24" s="38">
        <v>30000</v>
      </c>
      <c r="F24" s="42"/>
    </row>
    <row r="25" spans="1:6" ht="12">
      <c r="A25" s="66">
        <v>15</v>
      </c>
      <c r="B25" s="124" t="s">
        <v>13</v>
      </c>
      <c r="C25" s="47" t="s">
        <v>59</v>
      </c>
      <c r="D25" s="45">
        <v>33800</v>
      </c>
      <c r="E25" s="45">
        <v>0</v>
      </c>
      <c r="F25" s="44" t="s">
        <v>148</v>
      </c>
    </row>
    <row r="26" spans="2:6" ht="12">
      <c r="B26" s="134"/>
      <c r="D26" s="53"/>
      <c r="E26" s="53"/>
      <c r="F26" s="22"/>
    </row>
    <row r="27" spans="2:6" ht="11.25" customHeight="1">
      <c r="B27" s="5"/>
      <c r="D27" s="53"/>
      <c r="E27" s="53"/>
      <c r="F27" s="22"/>
    </row>
    <row r="28" spans="1:7" ht="13.5" customHeight="1">
      <c r="A28" s="225" t="s">
        <v>86</v>
      </c>
      <c r="B28" s="226" t="s">
        <v>7</v>
      </c>
      <c r="C28" s="227"/>
      <c r="D28" s="228"/>
      <c r="E28" s="229"/>
      <c r="F28" s="230"/>
      <c r="G28" s="22"/>
    </row>
    <row r="29" spans="1:6" ht="18.75" customHeight="1">
      <c r="A29" s="85"/>
      <c r="B29" s="80" t="s">
        <v>42</v>
      </c>
      <c r="C29" s="51"/>
      <c r="D29" s="36">
        <v>30000</v>
      </c>
      <c r="E29" s="36">
        <v>25000</v>
      </c>
      <c r="F29" s="48"/>
    </row>
    <row r="30" spans="1:6" ht="15" customHeight="1">
      <c r="A30" s="89">
        <v>16</v>
      </c>
      <c r="B30" s="65" t="s">
        <v>150</v>
      </c>
      <c r="C30" s="160"/>
      <c r="D30" s="125"/>
      <c r="E30" s="38"/>
      <c r="F30" s="42"/>
    </row>
    <row r="31" spans="1:6" ht="12">
      <c r="A31" s="64">
        <v>17</v>
      </c>
      <c r="B31" s="65" t="s">
        <v>149</v>
      </c>
      <c r="C31" s="160">
        <v>39963</v>
      </c>
      <c r="D31" s="38"/>
      <c r="E31" s="38"/>
      <c r="F31" s="42"/>
    </row>
    <row r="32" spans="1:6" ht="17.25" customHeight="1">
      <c r="A32" s="85"/>
      <c r="B32" s="80" t="s">
        <v>33</v>
      </c>
      <c r="C32" s="51"/>
      <c r="D32" s="36">
        <v>30000</v>
      </c>
      <c r="E32" s="36">
        <v>30000</v>
      </c>
      <c r="F32" s="48"/>
    </row>
    <row r="33" spans="1:6" ht="12">
      <c r="A33" s="92">
        <v>18</v>
      </c>
      <c r="B33" s="67" t="s">
        <v>76</v>
      </c>
      <c r="C33" s="47" t="s">
        <v>50</v>
      </c>
      <c r="D33" s="43"/>
      <c r="E33" s="131"/>
      <c r="F33" s="132"/>
    </row>
    <row r="34" spans="1:6" ht="18.75" customHeight="1">
      <c r="A34" s="95"/>
      <c r="B34" s="80" t="s">
        <v>31</v>
      </c>
      <c r="C34" s="51"/>
      <c r="D34" s="52">
        <v>25000</v>
      </c>
      <c r="E34" s="52">
        <v>25000</v>
      </c>
      <c r="F34" s="49"/>
    </row>
    <row r="35" spans="1:6" ht="12">
      <c r="A35" s="92">
        <v>19</v>
      </c>
      <c r="B35" s="93" t="s">
        <v>38</v>
      </c>
      <c r="C35" s="162">
        <v>39999</v>
      </c>
      <c r="D35" s="50"/>
      <c r="E35" s="50"/>
      <c r="F35" s="44"/>
    </row>
    <row r="36" spans="1:7" ht="16.5" customHeight="1">
      <c r="A36" s="81"/>
      <c r="B36" s="80" t="s">
        <v>22</v>
      </c>
      <c r="C36" s="51"/>
      <c r="D36" s="27"/>
      <c r="E36" s="27"/>
      <c r="F36" s="28"/>
      <c r="G36" s="20"/>
    </row>
    <row r="37" spans="1:7" s="6" customFormat="1" ht="15.75" customHeight="1">
      <c r="A37" s="92">
        <v>20</v>
      </c>
      <c r="B37" s="83" t="s">
        <v>27</v>
      </c>
      <c r="C37" s="37" t="s">
        <v>50</v>
      </c>
      <c r="D37" s="50">
        <v>0</v>
      </c>
      <c r="E37" s="50">
        <v>0</v>
      </c>
      <c r="F37" s="44"/>
      <c r="G37" s="17"/>
    </row>
    <row r="38" spans="1:6" ht="21.75" customHeight="1">
      <c r="A38" s="85"/>
      <c r="B38" s="80" t="s">
        <v>16</v>
      </c>
      <c r="C38" s="51"/>
      <c r="D38" s="52">
        <v>25000</v>
      </c>
      <c r="E38" s="52">
        <v>25000</v>
      </c>
      <c r="F38" s="28"/>
    </row>
    <row r="39" spans="1:64" s="70" customFormat="1" ht="12">
      <c r="A39" s="66">
        <v>21</v>
      </c>
      <c r="B39" s="83" t="s">
        <v>10</v>
      </c>
      <c r="C39" s="37" t="s">
        <v>50</v>
      </c>
      <c r="D39" s="50"/>
      <c r="E39" s="50"/>
      <c r="F39" s="44"/>
      <c r="G39" s="6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1:64" s="71" customFormat="1" ht="21.75" customHeight="1">
      <c r="A40" s="85"/>
      <c r="B40" s="80" t="s">
        <v>17</v>
      </c>
      <c r="C40" s="51"/>
      <c r="D40" s="52">
        <v>25000</v>
      </c>
      <c r="E40" s="52">
        <v>25000</v>
      </c>
      <c r="F40" s="28"/>
      <c r="G40" s="1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</row>
    <row r="41" spans="1:7" ht="12">
      <c r="A41" s="66">
        <v>22</v>
      </c>
      <c r="B41" s="67" t="s">
        <v>84</v>
      </c>
      <c r="C41" s="162"/>
      <c r="D41" s="50"/>
      <c r="E41" s="50"/>
      <c r="F41" s="44"/>
      <c r="G41" s="6"/>
    </row>
    <row r="42" spans="1:7" ht="19.5" customHeight="1">
      <c r="A42" s="85"/>
      <c r="B42" s="91" t="s">
        <v>21</v>
      </c>
      <c r="C42" s="15"/>
      <c r="D42" s="52">
        <v>20000</v>
      </c>
      <c r="E42" s="52">
        <v>20000</v>
      </c>
      <c r="F42" s="34"/>
      <c r="G42" s="6"/>
    </row>
    <row r="43" spans="1:7" s="6" customFormat="1" ht="16.5" customHeight="1">
      <c r="A43" s="66">
        <v>23</v>
      </c>
      <c r="B43" s="83" t="s">
        <v>10</v>
      </c>
      <c r="C43" s="37" t="s">
        <v>50</v>
      </c>
      <c r="D43" s="50"/>
      <c r="E43" s="50"/>
      <c r="F43" s="69"/>
      <c r="G43" s="1"/>
    </row>
    <row r="44" spans="1:6" ht="18" customHeight="1">
      <c r="A44" s="85"/>
      <c r="B44" s="80" t="s">
        <v>32</v>
      </c>
      <c r="C44" s="137"/>
      <c r="D44" s="143">
        <v>120000</v>
      </c>
      <c r="E44" s="143">
        <v>90000</v>
      </c>
      <c r="F44" s="28"/>
    </row>
    <row r="45" spans="1:7" s="4" customFormat="1" ht="14.25" customHeight="1">
      <c r="A45" s="66">
        <v>24</v>
      </c>
      <c r="B45" s="90" t="s">
        <v>61</v>
      </c>
      <c r="C45" s="164"/>
      <c r="D45" s="50"/>
      <c r="E45" s="50"/>
      <c r="F45" s="44"/>
      <c r="G45" s="17"/>
    </row>
    <row r="46" spans="1:7" s="17" customFormat="1" ht="21.75" customHeight="1">
      <c r="A46" s="85"/>
      <c r="B46" s="80" t="s">
        <v>18</v>
      </c>
      <c r="C46" s="29"/>
      <c r="D46" s="52">
        <v>0</v>
      </c>
      <c r="E46" s="52">
        <v>0</v>
      </c>
      <c r="F46" s="28"/>
      <c r="G46" s="1"/>
    </row>
    <row r="47" spans="1:7" ht="12">
      <c r="A47" s="66">
        <v>25</v>
      </c>
      <c r="B47" s="67" t="s">
        <v>44</v>
      </c>
      <c r="C47" s="47"/>
      <c r="D47" s="50"/>
      <c r="E47" s="50"/>
      <c r="F47" s="44"/>
      <c r="G47" s="6"/>
    </row>
    <row r="48" spans="1:7" s="6" customFormat="1" ht="21.75" customHeight="1">
      <c r="A48" s="85"/>
      <c r="B48" s="80" t="s">
        <v>78</v>
      </c>
      <c r="C48" s="51"/>
      <c r="D48" s="52">
        <v>20000</v>
      </c>
      <c r="E48" s="52">
        <v>20000</v>
      </c>
      <c r="F48" s="48"/>
      <c r="G48" s="1"/>
    </row>
    <row r="49" spans="1:7" ht="12">
      <c r="A49" s="66">
        <v>26</v>
      </c>
      <c r="B49" s="94" t="s">
        <v>79</v>
      </c>
      <c r="C49" s="47"/>
      <c r="D49" s="50"/>
      <c r="E49" s="50"/>
      <c r="F49" s="44"/>
      <c r="G49" s="6"/>
    </row>
    <row r="50" spans="1:7" ht="16.5" customHeight="1">
      <c r="A50" s="81"/>
      <c r="B50" s="80" t="s">
        <v>14</v>
      </c>
      <c r="C50" s="51"/>
      <c r="D50" s="36">
        <v>192879</v>
      </c>
      <c r="E50" s="73">
        <f>SUM(E51:E64)</f>
        <v>75500</v>
      </c>
      <c r="F50" s="48"/>
      <c r="G50" s="6"/>
    </row>
    <row r="51" spans="1:7" ht="12">
      <c r="A51" s="64">
        <v>27</v>
      </c>
      <c r="B51" s="65" t="s">
        <v>119</v>
      </c>
      <c r="C51" s="163">
        <v>39914</v>
      </c>
      <c r="D51" s="126">
        <v>1300</v>
      </c>
      <c r="E51" s="38">
        <v>3000</v>
      </c>
      <c r="F51" s="42"/>
      <c r="G51" s="6"/>
    </row>
    <row r="52" spans="1:7" ht="12">
      <c r="A52" s="64">
        <v>28</v>
      </c>
      <c r="B52" s="65" t="s">
        <v>120</v>
      </c>
      <c r="C52" s="163">
        <v>39943</v>
      </c>
      <c r="D52" s="38">
        <v>2050</v>
      </c>
      <c r="E52" s="38">
        <v>1500</v>
      </c>
      <c r="F52" s="42"/>
      <c r="G52" s="6"/>
    </row>
    <row r="53" spans="1:7" ht="12">
      <c r="A53" s="64">
        <v>29</v>
      </c>
      <c r="B53" s="65" t="s">
        <v>121</v>
      </c>
      <c r="C53" s="163">
        <v>39978</v>
      </c>
      <c r="D53" s="38">
        <v>2898</v>
      </c>
      <c r="E53" s="38">
        <v>1000</v>
      </c>
      <c r="F53" s="42"/>
      <c r="G53" s="6"/>
    </row>
    <row r="54" spans="1:7" ht="12.75">
      <c r="A54" s="66">
        <v>30</v>
      </c>
      <c r="B54" s="67" t="s">
        <v>122</v>
      </c>
      <c r="C54" s="47">
        <v>40013</v>
      </c>
      <c r="D54" s="45"/>
      <c r="E54" s="45">
        <v>5000</v>
      </c>
      <c r="F54" s="44"/>
      <c r="G54" s="6"/>
    </row>
    <row r="55" spans="1:7" ht="12.75">
      <c r="A55" s="85">
        <v>31</v>
      </c>
      <c r="B55" s="193" t="s">
        <v>123</v>
      </c>
      <c r="C55" s="202">
        <v>40023</v>
      </c>
      <c r="D55" s="194">
        <v>2700</v>
      </c>
      <c r="E55" s="194">
        <v>0</v>
      </c>
      <c r="F55" s="48"/>
      <c r="G55" s="6"/>
    </row>
    <row r="56" spans="1:7" ht="12.75">
      <c r="A56" s="172">
        <v>32</v>
      </c>
      <c r="B56" s="65" t="s">
        <v>124</v>
      </c>
      <c r="C56" s="163" t="s">
        <v>125</v>
      </c>
      <c r="D56" s="38">
        <v>32025</v>
      </c>
      <c r="E56" s="38">
        <v>45000</v>
      </c>
      <c r="F56" s="42"/>
      <c r="G56" s="6"/>
    </row>
    <row r="57" spans="1:7" ht="12">
      <c r="A57" s="64">
        <v>33</v>
      </c>
      <c r="B57" s="65" t="s">
        <v>138</v>
      </c>
      <c r="C57" s="160">
        <v>40055</v>
      </c>
      <c r="D57" s="38">
        <v>0</v>
      </c>
      <c r="E57" s="38">
        <v>10000</v>
      </c>
      <c r="F57" s="42"/>
      <c r="G57" s="6"/>
    </row>
    <row r="58" spans="1:7" ht="12">
      <c r="A58" s="172">
        <v>34</v>
      </c>
      <c r="B58" s="65" t="s">
        <v>139</v>
      </c>
      <c r="C58" s="160">
        <v>40062</v>
      </c>
      <c r="D58" s="38">
        <v>0</v>
      </c>
      <c r="E58" s="38">
        <v>0</v>
      </c>
      <c r="F58" s="42"/>
      <c r="G58" s="6"/>
    </row>
    <row r="59" spans="1:7" ht="12">
      <c r="A59" s="64">
        <v>35</v>
      </c>
      <c r="B59" s="65" t="s">
        <v>140</v>
      </c>
      <c r="C59" s="160">
        <v>40083</v>
      </c>
      <c r="D59" s="38">
        <v>1350</v>
      </c>
      <c r="E59" s="38">
        <v>1500</v>
      </c>
      <c r="F59" s="42"/>
      <c r="G59" s="6"/>
    </row>
    <row r="60" spans="1:7" ht="12">
      <c r="A60" s="172">
        <v>36</v>
      </c>
      <c r="B60" s="65" t="s">
        <v>141</v>
      </c>
      <c r="C60" s="160">
        <v>40125</v>
      </c>
      <c r="D60" s="38">
        <v>0</v>
      </c>
      <c r="E60" s="38">
        <v>1500</v>
      </c>
      <c r="F60" s="42"/>
      <c r="G60" s="6"/>
    </row>
    <row r="61" spans="1:7" s="6" customFormat="1" ht="12.75" customHeight="1">
      <c r="A61" s="64">
        <v>37</v>
      </c>
      <c r="B61" s="65" t="s">
        <v>142</v>
      </c>
      <c r="C61" s="160">
        <v>40167</v>
      </c>
      <c r="D61" s="38">
        <v>3655</v>
      </c>
      <c r="E61" s="38">
        <v>1000</v>
      </c>
      <c r="F61" s="42"/>
      <c r="G61" s="1"/>
    </row>
    <row r="62" spans="1:6" ht="11.25" customHeight="1">
      <c r="A62" s="172">
        <v>38</v>
      </c>
      <c r="B62" s="59" t="s">
        <v>143</v>
      </c>
      <c r="C62" s="160">
        <v>39887</v>
      </c>
      <c r="D62" s="38">
        <v>51565</v>
      </c>
      <c r="E62" s="38">
        <v>5000</v>
      </c>
      <c r="F62" s="39"/>
    </row>
    <row r="63" spans="1:6" ht="11.25" customHeight="1">
      <c r="A63" s="64">
        <v>39</v>
      </c>
      <c r="B63" s="59" t="s">
        <v>144</v>
      </c>
      <c r="C63" s="160">
        <v>40229</v>
      </c>
      <c r="D63" s="38"/>
      <c r="E63" s="38">
        <v>0</v>
      </c>
      <c r="F63" s="39"/>
    </row>
    <row r="64" spans="1:6" ht="11.25" customHeight="1">
      <c r="A64" s="66">
        <v>40</v>
      </c>
      <c r="B64" s="67" t="s">
        <v>145</v>
      </c>
      <c r="C64" s="159">
        <v>40251</v>
      </c>
      <c r="D64" s="45"/>
      <c r="E64" s="45">
        <v>1000</v>
      </c>
      <c r="F64" s="46"/>
    </row>
    <row r="65" spans="2:6" ht="11.25" customHeight="1">
      <c r="B65" s="5"/>
      <c r="C65" s="195"/>
      <c r="D65" s="53"/>
      <c r="E65" s="53"/>
      <c r="F65" s="196"/>
    </row>
    <row r="66" spans="1:7" ht="12">
      <c r="A66" s="81"/>
      <c r="B66" s="80" t="s">
        <v>23</v>
      </c>
      <c r="C66" s="51"/>
      <c r="D66" s="194">
        <v>100000</v>
      </c>
      <c r="E66" s="73">
        <v>50000</v>
      </c>
      <c r="F66" s="74"/>
      <c r="G66" s="21"/>
    </row>
    <row r="67" spans="1:7" ht="12">
      <c r="A67" s="89">
        <v>41</v>
      </c>
      <c r="B67" s="197" t="s">
        <v>110</v>
      </c>
      <c r="C67" s="37"/>
      <c r="D67" s="198"/>
      <c r="E67" s="198"/>
      <c r="F67" s="75"/>
      <c r="G67" s="21"/>
    </row>
    <row r="68" spans="1:7" s="6" customFormat="1" ht="15.75" customHeight="1">
      <c r="A68" s="64">
        <v>42</v>
      </c>
      <c r="B68" s="65" t="s">
        <v>77</v>
      </c>
      <c r="C68" s="160">
        <v>39933</v>
      </c>
      <c r="D68" s="54">
        <v>0</v>
      </c>
      <c r="E68" s="54">
        <v>0</v>
      </c>
      <c r="F68" s="75"/>
      <c r="G68" s="10"/>
    </row>
    <row r="69" spans="1:7" ht="15.75" customHeight="1">
      <c r="A69" s="89">
        <v>43</v>
      </c>
      <c r="B69" s="65" t="s">
        <v>52</v>
      </c>
      <c r="C69" s="160">
        <v>39943</v>
      </c>
      <c r="D69" s="54">
        <v>0</v>
      </c>
      <c r="E69" s="54">
        <v>0</v>
      </c>
      <c r="F69" s="75"/>
      <c r="G69" s="5"/>
    </row>
    <row r="70" spans="1:7" ht="15.75" customHeight="1">
      <c r="A70" s="89">
        <v>44</v>
      </c>
      <c r="B70" s="65" t="s">
        <v>160</v>
      </c>
      <c r="C70" s="160">
        <v>39972</v>
      </c>
      <c r="D70" s="54">
        <v>50000</v>
      </c>
      <c r="E70" s="54">
        <v>0</v>
      </c>
      <c r="F70" s="75"/>
      <c r="G70" s="5"/>
    </row>
    <row r="71" spans="1:6" s="5" customFormat="1" ht="15.75" customHeight="1">
      <c r="A71" s="64">
        <v>45</v>
      </c>
      <c r="B71" s="65" t="s">
        <v>151</v>
      </c>
      <c r="C71" s="160">
        <v>39998</v>
      </c>
      <c r="D71" s="54">
        <v>0</v>
      </c>
      <c r="E71" s="54">
        <v>0</v>
      </c>
      <c r="F71" s="76"/>
    </row>
    <row r="72" spans="1:6" s="5" customFormat="1" ht="12" customHeight="1">
      <c r="A72" s="89">
        <v>46</v>
      </c>
      <c r="B72" s="65" t="s">
        <v>53</v>
      </c>
      <c r="C72" s="37" t="s">
        <v>152</v>
      </c>
      <c r="D72" s="38">
        <v>50000</v>
      </c>
      <c r="E72" s="38">
        <v>50000</v>
      </c>
      <c r="F72" s="77"/>
    </row>
    <row r="73" spans="1:6" s="5" customFormat="1" ht="12" customHeight="1">
      <c r="A73" s="89">
        <v>47</v>
      </c>
      <c r="B73" s="65" t="s">
        <v>108</v>
      </c>
      <c r="C73" s="160">
        <v>40068</v>
      </c>
      <c r="D73" s="54">
        <v>0</v>
      </c>
      <c r="E73" s="54">
        <v>0</v>
      </c>
      <c r="F73" s="78"/>
    </row>
    <row r="74" spans="1:6" ht="12">
      <c r="A74" s="64">
        <v>48</v>
      </c>
      <c r="B74" s="65" t="s">
        <v>54</v>
      </c>
      <c r="C74" s="160">
        <v>39971</v>
      </c>
      <c r="D74" s="54">
        <v>0</v>
      </c>
      <c r="E74" s="38">
        <v>0</v>
      </c>
      <c r="F74" s="76"/>
    </row>
    <row r="75" spans="1:7" ht="12">
      <c r="A75" s="89">
        <v>49</v>
      </c>
      <c r="B75" s="65" t="s">
        <v>109</v>
      </c>
      <c r="C75" s="160">
        <v>40013</v>
      </c>
      <c r="D75" s="38">
        <v>0</v>
      </c>
      <c r="E75" s="38">
        <v>0</v>
      </c>
      <c r="F75" s="77"/>
      <c r="G75" s="6"/>
    </row>
    <row r="76" spans="1:7" ht="12">
      <c r="A76" s="89">
        <v>50</v>
      </c>
      <c r="B76" s="65" t="s">
        <v>82</v>
      </c>
      <c r="C76" s="160">
        <v>40125</v>
      </c>
      <c r="D76" s="38">
        <v>0</v>
      </c>
      <c r="E76" s="38">
        <v>0</v>
      </c>
      <c r="F76" s="77"/>
      <c r="G76" s="6"/>
    </row>
    <row r="77" spans="1:7" s="5" customFormat="1" ht="12" customHeight="1">
      <c r="A77" s="64">
        <v>51</v>
      </c>
      <c r="B77" s="65" t="s">
        <v>81</v>
      </c>
      <c r="C77" s="160">
        <v>40133</v>
      </c>
      <c r="D77" s="38">
        <v>0</v>
      </c>
      <c r="E77" s="38">
        <v>0</v>
      </c>
      <c r="F77" s="77"/>
      <c r="G77" s="4"/>
    </row>
    <row r="78" spans="1:7" s="5" customFormat="1" ht="12" customHeight="1">
      <c r="A78" s="89">
        <v>52</v>
      </c>
      <c r="B78" s="65" t="s">
        <v>15</v>
      </c>
      <c r="C78" s="160">
        <v>40148</v>
      </c>
      <c r="D78" s="38">
        <v>0</v>
      </c>
      <c r="E78" s="38">
        <v>0</v>
      </c>
      <c r="F78" s="77"/>
      <c r="G78" s="4"/>
    </row>
    <row r="79" spans="1:7" s="5" customFormat="1" ht="12" customHeight="1">
      <c r="A79" s="89">
        <v>53</v>
      </c>
      <c r="B79" s="82" t="s">
        <v>111</v>
      </c>
      <c r="C79" s="160">
        <v>40179</v>
      </c>
      <c r="D79" s="38">
        <v>0</v>
      </c>
      <c r="E79" s="38">
        <v>0</v>
      </c>
      <c r="F79" s="42"/>
      <c r="G79" s="4"/>
    </row>
    <row r="80" spans="1:7" s="5" customFormat="1" ht="12" customHeight="1">
      <c r="A80" s="64">
        <v>54</v>
      </c>
      <c r="B80" s="82" t="s">
        <v>39</v>
      </c>
      <c r="C80" s="165">
        <v>40179</v>
      </c>
      <c r="D80" s="54">
        <v>0</v>
      </c>
      <c r="E80" s="54">
        <v>0</v>
      </c>
      <c r="F80" s="69"/>
      <c r="G80" s="4"/>
    </row>
    <row r="81" spans="1:7" s="5" customFormat="1" ht="12" customHeight="1">
      <c r="A81" s="89">
        <v>55</v>
      </c>
      <c r="B81" s="83" t="s">
        <v>112</v>
      </c>
      <c r="C81" s="159">
        <v>40238</v>
      </c>
      <c r="D81" s="45">
        <v>0</v>
      </c>
      <c r="E81" s="45">
        <v>0</v>
      </c>
      <c r="F81" s="44"/>
      <c r="G81" s="6"/>
    </row>
    <row r="82" spans="1:7" s="5" customFormat="1" ht="12" customHeight="1">
      <c r="A82" s="25"/>
      <c r="B82" s="96"/>
      <c r="C82" s="3"/>
      <c r="D82" s="53"/>
      <c r="E82" s="53"/>
      <c r="F82" s="22"/>
      <c r="G82" s="6"/>
    </row>
    <row r="83" spans="1:7" s="5" customFormat="1" ht="12" customHeight="1">
      <c r="A83" s="231" t="s">
        <v>87</v>
      </c>
      <c r="B83" s="232" t="s">
        <v>62</v>
      </c>
      <c r="C83" s="233"/>
      <c r="D83" s="234"/>
      <c r="E83" s="235"/>
      <c r="F83" s="236"/>
      <c r="G83" s="6"/>
    </row>
    <row r="84" spans="1:7" s="5" customFormat="1" ht="18" customHeight="1">
      <c r="A84" s="97"/>
      <c r="B84" s="100" t="s">
        <v>63</v>
      </c>
      <c r="C84" s="101"/>
      <c r="D84" s="102"/>
      <c r="E84" s="102"/>
      <c r="F84" s="103"/>
      <c r="G84" s="6"/>
    </row>
    <row r="85" spans="1:7" s="5" customFormat="1" ht="12" customHeight="1">
      <c r="A85" s="114"/>
      <c r="B85" s="115" t="s">
        <v>64</v>
      </c>
      <c r="C85" s="116"/>
      <c r="D85" s="108">
        <v>15000</v>
      </c>
      <c r="E85" s="117">
        <v>0</v>
      </c>
      <c r="F85" s="48"/>
      <c r="G85" s="6"/>
    </row>
    <row r="86" spans="1:7" s="5" customFormat="1" ht="12" customHeight="1">
      <c r="A86" s="113">
        <v>56</v>
      </c>
      <c r="B86" s="118" t="s">
        <v>129</v>
      </c>
      <c r="C86" s="37" t="s">
        <v>102</v>
      </c>
      <c r="D86" s="38"/>
      <c r="E86" s="38"/>
      <c r="F86" s="75"/>
      <c r="G86" s="6"/>
    </row>
    <row r="87" spans="1:7" s="5" customFormat="1" ht="12" customHeight="1">
      <c r="A87" s="58">
        <v>57</v>
      </c>
      <c r="B87" s="118" t="s">
        <v>130</v>
      </c>
      <c r="C87" s="37" t="s">
        <v>65</v>
      </c>
      <c r="D87" s="38"/>
      <c r="E87" s="38"/>
      <c r="F87" s="75"/>
      <c r="G87" s="6"/>
    </row>
    <row r="88" spans="1:7" s="5" customFormat="1" ht="12" customHeight="1">
      <c r="A88" s="113">
        <v>58</v>
      </c>
      <c r="B88" s="118"/>
      <c r="C88" s="37" t="s">
        <v>103</v>
      </c>
      <c r="D88" s="38"/>
      <c r="E88" s="38"/>
      <c r="F88" s="75"/>
      <c r="G88" s="6"/>
    </row>
    <row r="89" spans="1:7" s="5" customFormat="1" ht="12" customHeight="1">
      <c r="A89" s="58">
        <v>59</v>
      </c>
      <c r="B89" s="118" t="s">
        <v>131</v>
      </c>
      <c r="C89" s="37" t="s">
        <v>37</v>
      </c>
      <c r="D89" s="38"/>
      <c r="E89" s="38"/>
      <c r="F89" s="75"/>
      <c r="G89" s="6"/>
    </row>
    <row r="90" spans="1:7" s="5" customFormat="1" ht="12" customHeight="1">
      <c r="A90" s="113">
        <v>60</v>
      </c>
      <c r="B90" s="118"/>
      <c r="C90" s="37" t="s">
        <v>104</v>
      </c>
      <c r="D90" s="38"/>
      <c r="E90" s="38"/>
      <c r="F90" s="75"/>
      <c r="G90" s="6"/>
    </row>
    <row r="91" spans="1:7" s="5" customFormat="1" ht="12" customHeight="1">
      <c r="A91" s="58">
        <v>61</v>
      </c>
      <c r="B91" s="118" t="s">
        <v>105</v>
      </c>
      <c r="C91" s="37" t="s">
        <v>83</v>
      </c>
      <c r="D91" s="38"/>
      <c r="E91" s="38"/>
      <c r="F91" s="75"/>
      <c r="G91" s="6"/>
    </row>
    <row r="92" spans="1:7" s="5" customFormat="1" ht="12" customHeight="1">
      <c r="A92" s="113">
        <v>62</v>
      </c>
      <c r="B92" s="142" t="s">
        <v>106</v>
      </c>
      <c r="C92" s="47" t="s">
        <v>113</v>
      </c>
      <c r="D92" s="45"/>
      <c r="E92" s="45"/>
      <c r="F92" s="153"/>
      <c r="G92" s="6"/>
    </row>
    <row r="93" spans="1:6" ht="12">
      <c r="A93" s="114"/>
      <c r="B93" s="115" t="s">
        <v>66</v>
      </c>
      <c r="C93" s="51"/>
      <c r="D93" s="108">
        <f>SUM(D94:D95)</f>
        <v>126080</v>
      </c>
      <c r="E93" s="108">
        <f>SUM(E94:E95)</f>
        <v>140000</v>
      </c>
      <c r="F93" s="28"/>
    </row>
    <row r="94" spans="1:6" ht="14.25" customHeight="1">
      <c r="A94" s="58">
        <v>63</v>
      </c>
      <c r="B94" s="59" t="s">
        <v>68</v>
      </c>
      <c r="C94" s="37" t="s">
        <v>128</v>
      </c>
      <c r="D94" s="119">
        <v>70000</v>
      </c>
      <c r="E94" s="119">
        <v>70000</v>
      </c>
      <c r="F94" s="77"/>
    </row>
    <row r="95" spans="1:7" s="5" customFormat="1" ht="12" customHeight="1">
      <c r="A95" s="152">
        <v>64</v>
      </c>
      <c r="B95" s="61" t="s">
        <v>127</v>
      </c>
      <c r="C95" s="47" t="s">
        <v>50</v>
      </c>
      <c r="D95" s="168">
        <v>56080</v>
      </c>
      <c r="E95" s="121">
        <v>70000</v>
      </c>
      <c r="F95" s="169"/>
      <c r="G95" s="4"/>
    </row>
    <row r="96" spans="1:7" s="5" customFormat="1" ht="12" customHeight="1">
      <c r="A96" s="175"/>
      <c r="B96" s="176"/>
      <c r="C96" s="177"/>
      <c r="D96" s="178"/>
      <c r="E96" s="179"/>
      <c r="F96" s="180"/>
      <c r="G96" s="4"/>
    </row>
    <row r="97" spans="1:7" s="5" customFormat="1" ht="12" customHeight="1">
      <c r="A97" s="148"/>
      <c r="B97" s="149" t="s">
        <v>70</v>
      </c>
      <c r="C97" s="166"/>
      <c r="D97" s="167">
        <v>0</v>
      </c>
      <c r="E97" s="150">
        <v>20000</v>
      </c>
      <c r="F97" s="151"/>
      <c r="G97" s="4"/>
    </row>
    <row r="98" spans="1:8" s="6" customFormat="1" ht="15.75" customHeight="1">
      <c r="A98" s="92">
        <v>65</v>
      </c>
      <c r="B98" s="61" t="s">
        <v>71</v>
      </c>
      <c r="C98" s="47" t="s">
        <v>50</v>
      </c>
      <c r="D98" s="120"/>
      <c r="E98" s="121"/>
      <c r="F98" s="122"/>
      <c r="G98" s="20"/>
      <c r="H98" s="5"/>
    </row>
    <row r="99" spans="1:6" s="6" customFormat="1" ht="21.75" customHeight="1">
      <c r="A99" s="25"/>
      <c r="B99" s="5"/>
      <c r="C99" s="5"/>
      <c r="D99" s="5"/>
      <c r="E99" s="5"/>
      <c r="F99" s="5"/>
    </row>
    <row r="100" spans="1:8" ht="19.5" customHeight="1">
      <c r="A100" s="237" t="s">
        <v>88</v>
      </c>
      <c r="B100" s="238" t="s">
        <v>72</v>
      </c>
      <c r="C100" s="239"/>
      <c r="D100" s="240"/>
      <c r="E100" s="241"/>
      <c r="F100" s="242"/>
      <c r="H100" s="6"/>
    </row>
    <row r="101" spans="1:6" ht="19.5" customHeight="1">
      <c r="A101" s="81">
        <v>66</v>
      </c>
      <c r="B101" s="170" t="s">
        <v>73</v>
      </c>
      <c r="C101" s="51" t="s">
        <v>50</v>
      </c>
      <c r="D101" s="72" t="s">
        <v>69</v>
      </c>
      <c r="E101" s="72" t="s">
        <v>69</v>
      </c>
      <c r="F101" s="105"/>
    </row>
    <row r="102" spans="1:6" ht="18" customHeight="1">
      <c r="A102" s="89">
        <v>67</v>
      </c>
      <c r="B102" s="139" t="s">
        <v>58</v>
      </c>
      <c r="C102" s="37" t="s">
        <v>50</v>
      </c>
      <c r="D102" s="146" t="s">
        <v>69</v>
      </c>
      <c r="E102" s="146" t="s">
        <v>69</v>
      </c>
      <c r="F102" s="79"/>
    </row>
    <row r="103" spans="1:6" ht="18.75" customHeight="1">
      <c r="A103" s="81">
        <v>68</v>
      </c>
      <c r="B103" s="139" t="s">
        <v>51</v>
      </c>
      <c r="C103" s="37" t="s">
        <v>50</v>
      </c>
      <c r="D103" s="146" t="s">
        <v>69</v>
      </c>
      <c r="E103" s="146" t="s">
        <v>69</v>
      </c>
      <c r="F103" s="79"/>
    </row>
    <row r="104" spans="1:6" ht="18.75" customHeight="1">
      <c r="A104" s="89">
        <v>69</v>
      </c>
      <c r="B104" s="65" t="s">
        <v>118</v>
      </c>
      <c r="C104" s="37" t="s">
        <v>50</v>
      </c>
      <c r="D104" s="38">
        <v>10000</v>
      </c>
      <c r="E104" s="38">
        <v>50000</v>
      </c>
      <c r="F104" s="40"/>
    </row>
    <row r="105" spans="1:6" ht="18.75" customHeight="1">
      <c r="A105" s="171">
        <v>70</v>
      </c>
      <c r="B105" s="88" t="s">
        <v>93</v>
      </c>
      <c r="C105" s="37" t="s">
        <v>50</v>
      </c>
      <c r="D105" s="38">
        <v>35000</v>
      </c>
      <c r="E105" s="41">
        <v>30000</v>
      </c>
      <c r="F105" s="42"/>
    </row>
    <row r="106" spans="1:6" ht="21.75" customHeight="1">
      <c r="A106" s="89">
        <v>71</v>
      </c>
      <c r="B106" s="139" t="s">
        <v>56</v>
      </c>
      <c r="C106" s="157" t="s">
        <v>153</v>
      </c>
      <c r="D106" s="146" t="s">
        <v>69</v>
      </c>
      <c r="E106" s="146" t="s">
        <v>69</v>
      </c>
      <c r="F106" s="79"/>
    </row>
    <row r="107" spans="1:6" ht="18" customHeight="1">
      <c r="A107" s="171">
        <v>72</v>
      </c>
      <c r="B107" s="214" t="s">
        <v>55</v>
      </c>
      <c r="C107" s="215">
        <v>40034</v>
      </c>
      <c r="D107" s="145" t="s">
        <v>69</v>
      </c>
      <c r="E107" s="145" t="s">
        <v>69</v>
      </c>
      <c r="F107" s="155"/>
    </row>
    <row r="108" spans="1:6" ht="27" customHeight="1">
      <c r="A108" s="85"/>
      <c r="B108" s="188" t="s">
        <v>96</v>
      </c>
      <c r="C108" s="104"/>
      <c r="D108" s="72" t="s">
        <v>69</v>
      </c>
      <c r="E108" s="72">
        <f>SUM(E109:E117)</f>
        <v>2418183</v>
      </c>
      <c r="F108" s="105"/>
    </row>
    <row r="109" spans="1:7" ht="15.75" customHeight="1">
      <c r="A109" s="172">
        <v>73</v>
      </c>
      <c r="B109" s="190" t="s">
        <v>67</v>
      </c>
      <c r="C109" s="37">
        <v>39907</v>
      </c>
      <c r="D109" s="38">
        <v>130000</v>
      </c>
      <c r="E109" s="38">
        <v>330000</v>
      </c>
      <c r="F109" s="189"/>
      <c r="G109" s="98"/>
    </row>
    <row r="110" spans="1:6" ht="17.25" customHeight="1">
      <c r="A110" s="64">
        <v>74</v>
      </c>
      <c r="B110" s="190" t="s">
        <v>98</v>
      </c>
      <c r="C110" s="157">
        <v>39937</v>
      </c>
      <c r="D110" s="146" t="s">
        <v>69</v>
      </c>
      <c r="E110" s="181">
        <v>33183</v>
      </c>
      <c r="F110" s="79"/>
    </row>
    <row r="111" spans="1:6" ht="16.5" customHeight="1">
      <c r="A111" s="172">
        <v>75</v>
      </c>
      <c r="B111" s="190" t="s">
        <v>97</v>
      </c>
      <c r="C111" s="130">
        <v>39943</v>
      </c>
      <c r="D111" s="146" t="s">
        <v>69</v>
      </c>
      <c r="E111" s="181">
        <v>25000</v>
      </c>
      <c r="F111" s="79"/>
    </row>
    <row r="112" spans="1:6" ht="16.5" customHeight="1">
      <c r="A112" s="64">
        <v>76</v>
      </c>
      <c r="B112" s="190" t="s">
        <v>132</v>
      </c>
      <c r="C112" s="130">
        <v>40020</v>
      </c>
      <c r="D112" s="146"/>
      <c r="E112" s="181">
        <v>30000</v>
      </c>
      <c r="F112" s="79"/>
    </row>
    <row r="113" spans="1:6" ht="16.5" customHeight="1">
      <c r="A113" s="172">
        <v>77</v>
      </c>
      <c r="B113" s="190" t="s">
        <v>99</v>
      </c>
      <c r="C113" s="130" t="s">
        <v>137</v>
      </c>
      <c r="D113" s="146" t="s">
        <v>69</v>
      </c>
      <c r="E113" s="185">
        <v>200000</v>
      </c>
      <c r="F113" s="79"/>
    </row>
    <row r="114" spans="1:6" ht="16.5" customHeight="1">
      <c r="A114" s="64">
        <v>78</v>
      </c>
      <c r="B114" s="190" t="s">
        <v>100</v>
      </c>
      <c r="C114" s="130">
        <v>40062</v>
      </c>
      <c r="D114" s="146" t="s">
        <v>69</v>
      </c>
      <c r="E114" s="181">
        <v>1000000</v>
      </c>
      <c r="F114" s="79"/>
    </row>
    <row r="115" spans="1:6" ht="16.5" customHeight="1">
      <c r="A115" s="172">
        <v>79</v>
      </c>
      <c r="B115" s="191" t="s">
        <v>133</v>
      </c>
      <c r="C115" s="158"/>
      <c r="D115" s="182"/>
      <c r="E115" s="187">
        <v>100000</v>
      </c>
      <c r="F115" s="183"/>
    </row>
    <row r="116" spans="1:6" ht="16.5" customHeight="1">
      <c r="A116" s="64">
        <v>80</v>
      </c>
      <c r="B116" s="190" t="s">
        <v>135</v>
      </c>
      <c r="C116" s="130">
        <v>40208</v>
      </c>
      <c r="D116" s="146"/>
      <c r="E116" s="181">
        <v>100000</v>
      </c>
      <c r="F116" s="79"/>
    </row>
    <row r="117" spans="1:6" ht="16.5" customHeight="1">
      <c r="A117" s="172">
        <v>81</v>
      </c>
      <c r="B117" s="192" t="s">
        <v>101</v>
      </c>
      <c r="C117" s="154" t="s">
        <v>136</v>
      </c>
      <c r="D117" s="145" t="s">
        <v>69</v>
      </c>
      <c r="E117" s="186">
        <v>600000</v>
      </c>
      <c r="F117" s="155"/>
    </row>
    <row r="118" spans="1:6" ht="33" customHeight="1">
      <c r="A118" s="33">
        <v>82</v>
      </c>
      <c r="B118" s="203" t="s">
        <v>134</v>
      </c>
      <c r="C118" s="204"/>
      <c r="D118" s="199"/>
      <c r="E118" s="200">
        <v>800000</v>
      </c>
      <c r="F118" s="201"/>
    </row>
    <row r="119" spans="2:6" ht="16.5" customHeight="1">
      <c r="B119" s="128"/>
      <c r="C119" s="184"/>
      <c r="D119" s="133"/>
      <c r="E119" s="133"/>
      <c r="F119" s="129"/>
    </row>
    <row r="120" spans="2:6" ht="24" customHeight="1">
      <c r="B120" s="17"/>
      <c r="C120" s="173"/>
      <c r="D120" s="133"/>
      <c r="E120" s="133"/>
      <c r="F120" s="129"/>
    </row>
    <row r="121" spans="2:6" ht="16.5" customHeight="1">
      <c r="B121" s="128"/>
      <c r="C121" s="144"/>
      <c r="D121" s="133"/>
      <c r="E121" s="133"/>
      <c r="F121" s="129"/>
    </row>
    <row r="122" spans="2:6" ht="16.5" customHeight="1">
      <c r="B122" s="128"/>
      <c r="C122" s="144"/>
      <c r="D122" s="133"/>
      <c r="E122" s="133"/>
      <c r="F122" s="129"/>
    </row>
    <row r="123" spans="2:6" ht="16.5" customHeight="1">
      <c r="B123" s="128"/>
      <c r="C123" s="144"/>
      <c r="D123" s="133"/>
      <c r="E123" s="133"/>
      <c r="F123" s="129"/>
    </row>
    <row r="124" spans="2:6" ht="16.5" customHeight="1">
      <c r="B124" s="128"/>
      <c r="C124" s="144"/>
      <c r="D124" s="133"/>
      <c r="E124" s="133"/>
      <c r="F124" s="129"/>
    </row>
    <row r="125" spans="2:6" ht="15.75" customHeight="1">
      <c r="B125" s="5"/>
      <c r="C125" s="127"/>
      <c r="D125" s="98"/>
      <c r="E125" s="99"/>
      <c r="F125" s="18"/>
    </row>
    <row r="126" spans="1:6" ht="18.75" customHeight="1">
      <c r="A126" s="243" t="s">
        <v>89</v>
      </c>
      <c r="B126" s="244" t="s">
        <v>24</v>
      </c>
      <c r="C126" s="245"/>
      <c r="D126" s="246"/>
      <c r="E126" s="247"/>
      <c r="F126" s="248"/>
    </row>
    <row r="127" spans="1:8" s="4" customFormat="1" ht="19.5" customHeight="1">
      <c r="A127" s="95"/>
      <c r="B127" s="106" t="s">
        <v>30</v>
      </c>
      <c r="C127" s="107"/>
      <c r="D127" s="52"/>
      <c r="E127" s="108"/>
      <c r="F127" s="28"/>
      <c r="G127" s="1"/>
      <c r="H127" s="1"/>
    </row>
    <row r="128" spans="1:8" s="4" customFormat="1" ht="21" customHeight="1">
      <c r="A128" s="109"/>
      <c r="B128" s="110" t="s">
        <v>25</v>
      </c>
      <c r="C128" s="111"/>
      <c r="D128" s="112">
        <v>36000</v>
      </c>
      <c r="E128" s="112">
        <v>36000</v>
      </c>
      <c r="F128" s="76"/>
      <c r="G128" s="1"/>
      <c r="H128" s="1"/>
    </row>
    <row r="129" spans="1:6" ht="12">
      <c r="A129" s="113">
        <v>83</v>
      </c>
      <c r="B129" s="59" t="s">
        <v>154</v>
      </c>
      <c r="C129" s="37" t="s">
        <v>29</v>
      </c>
      <c r="D129" s="38"/>
      <c r="E129" s="38"/>
      <c r="F129" s="42"/>
    </row>
    <row r="130" spans="1:6" ht="12">
      <c r="A130" s="58">
        <v>84</v>
      </c>
      <c r="B130" s="59" t="s">
        <v>155</v>
      </c>
      <c r="C130" s="37" t="s">
        <v>3</v>
      </c>
      <c r="D130" s="38"/>
      <c r="E130" s="38"/>
      <c r="F130" s="42"/>
    </row>
    <row r="131" spans="1:6" ht="12">
      <c r="A131" s="113">
        <v>85</v>
      </c>
      <c r="B131" s="59" t="s">
        <v>156</v>
      </c>
      <c r="C131" s="37" t="s">
        <v>4</v>
      </c>
      <c r="D131" s="38"/>
      <c r="E131" s="38"/>
      <c r="F131" s="42"/>
    </row>
    <row r="132" spans="1:6" ht="12">
      <c r="A132" s="58">
        <v>86</v>
      </c>
      <c r="B132" s="59" t="s">
        <v>157</v>
      </c>
      <c r="C132" s="37" t="s">
        <v>5</v>
      </c>
      <c r="D132" s="38"/>
      <c r="E132" s="38"/>
      <c r="F132" s="42"/>
    </row>
    <row r="133" spans="1:6" ht="12">
      <c r="A133" s="113">
        <v>87</v>
      </c>
      <c r="B133" s="59" t="s">
        <v>158</v>
      </c>
      <c r="C133" s="37" t="s">
        <v>11</v>
      </c>
      <c r="D133" s="38"/>
      <c r="E133" s="38"/>
      <c r="F133" s="42"/>
    </row>
    <row r="134" spans="1:6" ht="12">
      <c r="A134" s="58">
        <v>88</v>
      </c>
      <c r="B134" s="61" t="s">
        <v>159</v>
      </c>
      <c r="C134" s="47" t="s">
        <v>28</v>
      </c>
      <c r="D134" s="45"/>
      <c r="E134" s="84"/>
      <c r="F134" s="44"/>
    </row>
    <row r="135" spans="1:6" ht="18.75" customHeight="1">
      <c r="A135" s="113">
        <v>89</v>
      </c>
      <c r="B135" s="205" t="s">
        <v>43</v>
      </c>
      <c r="C135" s="206" t="s">
        <v>40</v>
      </c>
      <c r="D135" s="207">
        <v>144000</v>
      </c>
      <c r="E135" s="207">
        <v>150000</v>
      </c>
      <c r="F135" s="208"/>
    </row>
    <row r="136" spans="1:6" ht="18" customHeight="1">
      <c r="A136" s="58">
        <v>90</v>
      </c>
      <c r="B136" s="156" t="s">
        <v>26</v>
      </c>
      <c r="C136" s="31" t="s">
        <v>41</v>
      </c>
      <c r="D136" s="140" t="s">
        <v>74</v>
      </c>
      <c r="E136" s="140" t="s">
        <v>74</v>
      </c>
      <c r="F136" s="19"/>
    </row>
    <row r="137" spans="1:6" ht="18.75" customHeight="1">
      <c r="A137" s="85"/>
      <c r="B137" s="106" t="s">
        <v>45</v>
      </c>
      <c r="C137" s="209"/>
      <c r="D137" s="210">
        <v>22100</v>
      </c>
      <c r="E137" s="211">
        <f>SUM(E138:E139)</f>
        <v>70000</v>
      </c>
      <c r="F137" s="28"/>
    </row>
    <row r="138" spans="1:6" ht="16.5" customHeight="1">
      <c r="A138" s="89">
        <v>91</v>
      </c>
      <c r="B138" s="118" t="s">
        <v>75</v>
      </c>
      <c r="C138" s="37"/>
      <c r="D138" s="212">
        <v>22100</v>
      </c>
      <c r="E138" s="212">
        <v>20000</v>
      </c>
      <c r="F138" s="213"/>
    </row>
    <row r="139" spans="1:6" ht="20.25" customHeight="1">
      <c r="A139" s="66">
        <v>92</v>
      </c>
      <c r="B139" s="142" t="s">
        <v>147</v>
      </c>
      <c r="C139" s="47"/>
      <c r="D139" s="141" t="s">
        <v>69</v>
      </c>
      <c r="E139" s="141">
        <v>50000</v>
      </c>
      <c r="F139" s="44"/>
    </row>
    <row r="140" spans="2:6" ht="12">
      <c r="B140" s="96"/>
      <c r="D140" s="135"/>
      <c r="E140" s="135"/>
      <c r="F140" s="22"/>
    </row>
    <row r="141" spans="2:6" ht="12">
      <c r="B141" s="96"/>
      <c r="C141" s="136"/>
      <c r="D141" s="135"/>
      <c r="E141" s="135"/>
      <c r="F141" s="22"/>
    </row>
    <row r="142" spans="2:6" ht="12">
      <c r="B142" s="96"/>
      <c r="C142" s="136"/>
      <c r="D142" s="135"/>
      <c r="E142" s="135"/>
      <c r="F142" s="22"/>
    </row>
    <row r="143" spans="2:6" ht="12">
      <c r="B143" s="96"/>
      <c r="C143" s="136"/>
      <c r="D143" s="135"/>
      <c r="E143" s="135"/>
      <c r="F143" s="22"/>
    </row>
    <row r="144" spans="2:6" ht="12">
      <c r="B144" s="96"/>
      <c r="C144" s="136"/>
      <c r="D144" s="135"/>
      <c r="E144" s="135"/>
      <c r="F144" s="22"/>
    </row>
    <row r="145" spans="2:6" ht="12">
      <c r="B145" s="96"/>
      <c r="C145" s="136"/>
      <c r="D145" s="135"/>
      <c r="E145" s="135"/>
      <c r="F145" s="22"/>
    </row>
    <row r="146" spans="2:6" ht="12">
      <c r="B146" s="96"/>
      <c r="C146" s="136"/>
      <c r="D146" s="135"/>
      <c r="E146" s="135"/>
      <c r="F146" s="22"/>
    </row>
    <row r="147" spans="2:6" ht="12">
      <c r="B147" s="96"/>
      <c r="C147" s="136"/>
      <c r="D147" s="135"/>
      <c r="E147" s="135"/>
      <c r="F147" s="22"/>
    </row>
    <row r="148" spans="2:6" ht="12">
      <c r="B148" s="96"/>
      <c r="C148" s="136"/>
      <c r="D148" s="135"/>
      <c r="E148" s="135"/>
      <c r="F148" s="22"/>
    </row>
    <row r="149" spans="2:6" ht="12">
      <c r="B149" s="96"/>
      <c r="C149" s="136"/>
      <c r="D149" s="135"/>
      <c r="E149" s="135"/>
      <c r="F149" s="22"/>
    </row>
    <row r="150" spans="2:6" ht="12">
      <c r="B150" s="96"/>
      <c r="C150" s="136"/>
      <c r="D150" s="135"/>
      <c r="E150" s="135"/>
      <c r="F150" s="22"/>
    </row>
    <row r="151" spans="2:6" ht="12">
      <c r="B151" s="96"/>
      <c r="C151" s="136"/>
      <c r="D151" s="135"/>
      <c r="E151" s="135"/>
      <c r="F151" s="22"/>
    </row>
    <row r="152" spans="2:6" ht="12">
      <c r="B152" s="96"/>
      <c r="C152" s="136"/>
      <c r="D152" s="135"/>
      <c r="E152" s="135"/>
      <c r="F152" s="22"/>
    </row>
    <row r="153" spans="2:6" ht="12">
      <c r="B153" s="96"/>
      <c r="C153" s="136"/>
      <c r="D153" s="135"/>
      <c r="E153" s="135"/>
      <c r="F153" s="22"/>
    </row>
    <row r="154" spans="2:6" ht="12">
      <c r="B154" s="96"/>
      <c r="C154" s="136"/>
      <c r="D154" s="135"/>
      <c r="E154" s="135"/>
      <c r="F154" s="22"/>
    </row>
    <row r="155" spans="2:6" ht="12">
      <c r="B155" s="96"/>
      <c r="C155" s="136"/>
      <c r="D155" s="135"/>
      <c r="E155" s="135"/>
      <c r="F155" s="22"/>
    </row>
    <row r="156" spans="2:6" ht="12">
      <c r="B156" s="96"/>
      <c r="C156" s="136"/>
      <c r="D156" s="135"/>
      <c r="E156" s="135"/>
      <c r="F156" s="22"/>
    </row>
    <row r="157" spans="2:6" ht="12">
      <c r="B157" s="96"/>
      <c r="C157" s="136"/>
      <c r="D157" s="135"/>
      <c r="E157" s="135"/>
      <c r="F157" s="22"/>
    </row>
    <row r="158" spans="2:6" ht="12">
      <c r="B158" s="96"/>
      <c r="C158" s="136"/>
      <c r="D158" s="135"/>
      <c r="E158" s="135"/>
      <c r="F158" s="22"/>
    </row>
    <row r="159" spans="2:6" ht="12">
      <c r="B159" s="96"/>
      <c r="C159" s="136"/>
      <c r="D159" s="135"/>
      <c r="E159" s="135"/>
      <c r="F159" s="22"/>
    </row>
    <row r="160" spans="2:6" ht="12">
      <c r="B160" s="96"/>
      <c r="C160" s="136"/>
      <c r="D160" s="135"/>
      <c r="E160" s="135"/>
      <c r="F160" s="22"/>
    </row>
    <row r="161" spans="2:6" ht="12">
      <c r="B161" s="96"/>
      <c r="C161" s="136"/>
      <c r="D161" s="135"/>
      <c r="E161" s="135"/>
      <c r="F161" s="22"/>
    </row>
    <row r="162" spans="2:6" ht="12">
      <c r="B162" s="96"/>
      <c r="C162" s="136"/>
      <c r="D162" s="135"/>
      <c r="E162" s="135"/>
      <c r="F162" s="22"/>
    </row>
    <row r="163" spans="2:6" ht="12">
      <c r="B163" s="96"/>
      <c r="C163" s="136"/>
      <c r="D163" s="135"/>
      <c r="E163" s="135"/>
      <c r="F163" s="22"/>
    </row>
    <row r="164" spans="2:6" ht="12">
      <c r="B164" s="96"/>
      <c r="C164" s="136"/>
      <c r="D164" s="135"/>
      <c r="E164" s="135"/>
      <c r="F164" s="22"/>
    </row>
    <row r="165" spans="2:6" ht="12">
      <c r="B165" s="96"/>
      <c r="C165" s="136"/>
      <c r="D165" s="135"/>
      <c r="E165" s="135"/>
      <c r="F165" s="22"/>
    </row>
    <row r="166" spans="2:6" ht="12">
      <c r="B166" s="96"/>
      <c r="C166" s="136"/>
      <c r="D166" s="135"/>
      <c r="E166" s="135"/>
      <c r="F166" s="22"/>
    </row>
    <row r="167" spans="2:6" ht="12">
      <c r="B167" s="96"/>
      <c r="C167" s="136"/>
      <c r="D167" s="135"/>
      <c r="E167" s="135"/>
      <c r="F167" s="22"/>
    </row>
    <row r="168" spans="2:6" ht="12">
      <c r="B168" s="96"/>
      <c r="C168" s="136"/>
      <c r="D168" s="135"/>
      <c r="E168" s="135"/>
      <c r="F168" s="22"/>
    </row>
    <row r="169" spans="2:6" ht="12">
      <c r="B169" s="96"/>
      <c r="C169" s="136"/>
      <c r="D169" s="135"/>
      <c r="E169" s="135"/>
      <c r="F169" s="22"/>
    </row>
    <row r="170" spans="2:6" ht="12">
      <c r="B170" s="96"/>
      <c r="C170" s="136"/>
      <c r="D170" s="135"/>
      <c r="E170" s="135"/>
      <c r="F170" s="22"/>
    </row>
    <row r="171" spans="2:6" ht="12">
      <c r="B171" s="96"/>
      <c r="C171" s="136"/>
      <c r="D171" s="135"/>
      <c r="E171" s="135"/>
      <c r="F171" s="22"/>
    </row>
    <row r="172" spans="2:6" ht="12">
      <c r="B172" s="96"/>
      <c r="C172" s="136"/>
      <c r="D172" s="135"/>
      <c r="E172" s="135"/>
      <c r="F172" s="22"/>
    </row>
    <row r="173" spans="2:6" ht="12">
      <c r="B173" s="96"/>
      <c r="C173" s="136"/>
      <c r="D173" s="135"/>
      <c r="E173" s="135"/>
      <c r="F173" s="22"/>
    </row>
    <row r="174" spans="2:6" ht="12">
      <c r="B174" s="96"/>
      <c r="C174" s="136"/>
      <c r="D174" s="135"/>
      <c r="E174" s="135"/>
      <c r="F174" s="22"/>
    </row>
    <row r="175" spans="2:6" ht="12">
      <c r="B175" s="96"/>
      <c r="C175" s="136"/>
      <c r="D175" s="135"/>
      <c r="E175" s="135"/>
      <c r="F175" s="22"/>
    </row>
    <row r="176" spans="2:6" ht="12">
      <c r="B176" s="96"/>
      <c r="C176" s="136"/>
      <c r="D176" s="135"/>
      <c r="E176" s="135"/>
      <c r="F176" s="22"/>
    </row>
    <row r="177" spans="2:6" ht="12">
      <c r="B177" s="96"/>
      <c r="C177" s="136"/>
      <c r="D177" s="135"/>
      <c r="E177" s="135"/>
      <c r="F177" s="22"/>
    </row>
    <row r="178" spans="2:6" ht="12">
      <c r="B178" s="96"/>
      <c r="C178" s="136"/>
      <c r="D178" s="135"/>
      <c r="E178" s="135"/>
      <c r="F178" s="22"/>
    </row>
    <row r="179" spans="2:6" ht="12">
      <c r="B179" s="96"/>
      <c r="C179" s="136"/>
      <c r="D179" s="135"/>
      <c r="E179" s="135"/>
      <c r="F179" s="22"/>
    </row>
    <row r="180" spans="2:6" ht="12">
      <c r="B180" s="96"/>
      <c r="C180" s="136"/>
      <c r="D180" s="135"/>
      <c r="E180" s="135"/>
      <c r="F180" s="22"/>
    </row>
    <row r="181" spans="2:6" ht="12">
      <c r="B181" s="96"/>
      <c r="C181" s="136"/>
      <c r="D181" s="135"/>
      <c r="E181" s="135"/>
      <c r="F181" s="22"/>
    </row>
    <row r="182" spans="2:6" ht="12.75">
      <c r="B182" s="96"/>
      <c r="C182" s="136"/>
      <c r="D182" s="135"/>
      <c r="E182" s="135"/>
      <c r="F182" s="22"/>
    </row>
    <row r="183" spans="2:6" ht="12.75">
      <c r="B183" s="96"/>
      <c r="C183" s="136"/>
      <c r="D183" s="135"/>
      <c r="E183" s="135"/>
      <c r="F183" s="22"/>
    </row>
    <row r="184" spans="2:6" ht="12.75">
      <c r="B184" s="96"/>
      <c r="C184" s="136"/>
      <c r="D184" s="135"/>
      <c r="E184" s="135"/>
      <c r="F184" s="22"/>
    </row>
    <row r="185" spans="2:6" ht="12.75">
      <c r="B185" s="96"/>
      <c r="C185" s="136"/>
      <c r="D185" s="135"/>
      <c r="E185" s="135"/>
      <c r="F185" s="22"/>
    </row>
    <row r="186" spans="2:6" ht="12">
      <c r="B186" s="96"/>
      <c r="C186" s="136"/>
      <c r="D186" s="135"/>
      <c r="E186" s="135"/>
      <c r="F186" s="22"/>
    </row>
    <row r="187" spans="2:6" ht="12">
      <c r="B187" s="96"/>
      <c r="C187" s="136"/>
      <c r="D187" s="135"/>
      <c r="E187" s="135"/>
      <c r="F187" s="22"/>
    </row>
    <row r="188" spans="2:6" ht="12">
      <c r="B188" s="96"/>
      <c r="C188" s="136"/>
      <c r="D188" s="135"/>
      <c r="E188" s="135"/>
      <c r="F188" s="22"/>
    </row>
    <row r="189" spans="2:6" ht="12">
      <c r="B189" s="96"/>
      <c r="C189" s="136"/>
      <c r="D189" s="135"/>
      <c r="E189" s="135"/>
      <c r="F189" s="22"/>
    </row>
    <row r="190" spans="2:6" ht="12">
      <c r="B190" s="96"/>
      <c r="C190" s="136"/>
      <c r="D190" s="135"/>
      <c r="E190" s="135"/>
      <c r="F190" s="22"/>
    </row>
    <row r="191" spans="2:6" ht="12">
      <c r="B191" s="96"/>
      <c r="C191" s="136"/>
      <c r="D191" s="135"/>
      <c r="E191" s="135"/>
      <c r="F191" s="22"/>
    </row>
    <row r="192" spans="2:6" ht="12">
      <c r="B192" s="96"/>
      <c r="C192" s="136"/>
      <c r="D192" s="135"/>
      <c r="E192" s="135"/>
      <c r="F192" s="22"/>
    </row>
    <row r="193" spans="1:6" ht="12">
      <c r="A193" s="1"/>
      <c r="B193" s="1"/>
      <c r="C193" s="1"/>
      <c r="D193" s="1"/>
      <c r="E193" s="1"/>
      <c r="F193" s="1"/>
    </row>
    <row r="194" spans="1:6" ht="12">
      <c r="A194" s="1"/>
      <c r="B194" s="1"/>
      <c r="C194" s="1"/>
      <c r="D194" s="1"/>
      <c r="E194" s="1"/>
      <c r="F194" s="1"/>
    </row>
    <row r="195" spans="1:6" ht="12">
      <c r="A195" s="1"/>
      <c r="B195" s="1"/>
      <c r="C195" s="1"/>
      <c r="D195" s="1"/>
      <c r="E195" s="1"/>
      <c r="F195" s="1"/>
    </row>
    <row r="196" spans="1:6" ht="12">
      <c r="A196" s="1"/>
      <c r="B196" s="1"/>
      <c r="C196" s="1"/>
      <c r="D196" s="1"/>
      <c r="E196" s="1"/>
      <c r="F196" s="1"/>
    </row>
    <row r="197" spans="1:6" ht="12">
      <c r="A197" s="1"/>
      <c r="B197" s="1"/>
      <c r="C197" s="1"/>
      <c r="D197" s="1"/>
      <c r="E197" s="1"/>
      <c r="F197" s="1"/>
    </row>
    <row r="198" spans="1:6" ht="12">
      <c r="A198" s="1"/>
      <c r="B198" s="1"/>
      <c r="C198" s="1"/>
      <c r="D198" s="1"/>
      <c r="E198" s="1"/>
      <c r="F198" s="1"/>
    </row>
    <row r="199" spans="1:6" ht="12">
      <c r="A199" s="1"/>
      <c r="B199" s="1"/>
      <c r="C199" s="1"/>
      <c r="D199" s="1"/>
      <c r="E199" s="1"/>
      <c r="F199" s="1"/>
    </row>
    <row r="200" spans="1:6" ht="12">
      <c r="A200" s="1"/>
      <c r="B200" s="1"/>
      <c r="C200" s="1"/>
      <c r="D200" s="1"/>
      <c r="E200" s="1"/>
      <c r="F200" s="1"/>
    </row>
    <row r="201" spans="1:6" ht="12">
      <c r="A201" s="1"/>
      <c r="B201" s="1"/>
      <c r="C201" s="1"/>
      <c r="D201" s="1"/>
      <c r="E201" s="1"/>
      <c r="F201" s="1"/>
    </row>
    <row r="202" spans="1:6" ht="12">
      <c r="A202" s="1"/>
      <c r="B202" s="1"/>
      <c r="C202" s="1"/>
      <c r="D202" s="1"/>
      <c r="E202" s="1"/>
      <c r="F202" s="1"/>
    </row>
    <row r="203" spans="1:6" ht="12">
      <c r="A203" s="1"/>
      <c r="B203" s="1"/>
      <c r="C203" s="1"/>
      <c r="D203" s="1"/>
      <c r="E203" s="1"/>
      <c r="F203" s="1"/>
    </row>
    <row r="204" spans="1:6" ht="12">
      <c r="A204" s="1"/>
      <c r="B204" s="1"/>
      <c r="C204" s="1"/>
      <c r="D204" s="1"/>
      <c r="E204" s="1"/>
      <c r="F204" s="1"/>
    </row>
    <row r="205" spans="1:6" ht="12">
      <c r="A205" s="1"/>
      <c r="B205" s="1"/>
      <c r="C205" s="1"/>
      <c r="D205" s="1"/>
      <c r="E205" s="1"/>
      <c r="F205" s="1"/>
    </row>
    <row r="206" spans="1:6" ht="12">
      <c r="A206" s="1"/>
      <c r="B206" s="1"/>
      <c r="C206" s="1"/>
      <c r="D206" s="1"/>
      <c r="E206" s="1"/>
      <c r="F206" s="1"/>
    </row>
    <row r="207" spans="1:6" ht="12">
      <c r="A207" s="1"/>
      <c r="B207" s="1"/>
      <c r="C207" s="1"/>
      <c r="D207" s="1"/>
      <c r="E207" s="1"/>
      <c r="F207" s="1"/>
    </row>
  </sheetData>
  <sheetProtection/>
  <mergeCells count="3">
    <mergeCell ref="A2:F2"/>
    <mergeCell ref="A3:F3"/>
    <mergeCell ref="A4:F4"/>
  </mergeCells>
  <printOptions/>
  <pageMargins left="0.4724409448818898" right="0.1968503937007874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sanada</cp:lastModifiedBy>
  <cp:lastPrinted>2009-05-23T04:06:37Z</cp:lastPrinted>
  <dcterms:created xsi:type="dcterms:W3CDTF">2003-04-30T02:44:59Z</dcterms:created>
  <dcterms:modified xsi:type="dcterms:W3CDTF">2009-06-10T10:19:07Z</dcterms:modified>
  <cp:category/>
  <cp:version/>
  <cp:contentType/>
  <cp:contentStatus/>
</cp:coreProperties>
</file>